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35"/>
  </bookViews>
  <sheets>
    <sheet name="PL Dinh chinh" sheetId="13" r:id="rId1"/>
  </sheets>
  <definedNames>
    <definedName name="_xlnm._FilterDatabase" localSheetId="0" hidden="1">'PL Dinh chinh'!$A$2:$T$274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3" i="13" l="1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</calcChain>
</file>

<file path=xl/sharedStrings.xml><?xml version="1.0" encoding="utf-8"?>
<sst xmlns="http://schemas.openxmlformats.org/spreadsheetml/2006/main" count="4099" uniqueCount="1563">
  <si>
    <t>Tên thuốc</t>
  </si>
  <si>
    <t>Tên hoạt chất/thành phần dược liệu</t>
  </si>
  <si>
    <t>NĐ/HL</t>
  </si>
  <si>
    <t>SĐK/
GPNK</t>
  </si>
  <si>
    <t>Đường dùng</t>
  </si>
  <si>
    <t>Dạng bào chế</t>
  </si>
  <si>
    <t>Tên cở sở sản xuất</t>
  </si>
  <si>
    <t>Nước sản xuất</t>
  </si>
  <si>
    <t>Quy cách đóng gói</t>
  </si>
  <si>
    <t>ĐVT</t>
  </si>
  <si>
    <t>Số lượng</t>
  </si>
  <si>
    <t>Đơn giá 
(VNĐ)</t>
  </si>
  <si>
    <t>Thành tiền</t>
  </si>
  <si>
    <t>Nhà thầu trúng thầu</t>
  </si>
  <si>
    <t>Nhóm thuốc</t>
  </si>
  <si>
    <t>Thời gian thực hiện</t>
  </si>
  <si>
    <t>Số QĐ trúng thầu</t>
  </si>
  <si>
    <t>Ngày QĐ trúng thầu</t>
  </si>
  <si>
    <t>Tên BV/SYT</t>
  </si>
  <si>
    <t>Uống</t>
  </si>
  <si>
    <t>Viên nén bao phim</t>
  </si>
  <si>
    <t>Việt Nam</t>
  </si>
  <si>
    <t>Viên</t>
  </si>
  <si>
    <t>N4</t>
  </si>
  <si>
    <t>500mg</t>
  </si>
  <si>
    <t>Tiêm</t>
  </si>
  <si>
    <t>Thuốc tiêm</t>
  </si>
  <si>
    <t>N2</t>
  </si>
  <si>
    <t>Hộp 10 vỉ x 10 viên</t>
  </si>
  <si>
    <t>250mg</t>
  </si>
  <si>
    <t>Bột pha hỗn dịch</t>
  </si>
  <si>
    <t>Gói</t>
  </si>
  <si>
    <t>Agimexpharm</t>
  </si>
  <si>
    <t>Hộp 1 vỉ x 10 viên</t>
  </si>
  <si>
    <t>Công ty cổ phần dược phẩm Me Di Sun</t>
  </si>
  <si>
    <t>Hộp 6 vỉ x 10 viên</t>
  </si>
  <si>
    <t>100mg</t>
  </si>
  <si>
    <t>Viên nang cứng</t>
  </si>
  <si>
    <t>viên</t>
  </si>
  <si>
    <t>5mg</t>
  </si>
  <si>
    <t>Cyprus</t>
  </si>
  <si>
    <t>N1</t>
  </si>
  <si>
    <t>Tiêm truyền</t>
  </si>
  <si>
    <t>Germany</t>
  </si>
  <si>
    <t>Ống</t>
  </si>
  <si>
    <t>Dùng ngoài</t>
  </si>
  <si>
    <t>Kem bôi da</t>
  </si>
  <si>
    <t>Tuýp</t>
  </si>
  <si>
    <t>Thuốc dùng ngoài</t>
  </si>
  <si>
    <t>Sucralfat</t>
  </si>
  <si>
    <t>1g</t>
  </si>
  <si>
    <t>Công ty cổ phần Dược phẩm Phương Đông</t>
  </si>
  <si>
    <t>gói</t>
  </si>
  <si>
    <t>10mg</t>
  </si>
  <si>
    <t>Công ty cổ phần dược phẩm Khánh Hòa</t>
  </si>
  <si>
    <t>Alverin citrat</t>
  </si>
  <si>
    <t>40mg</t>
  </si>
  <si>
    <t>50mg</t>
  </si>
  <si>
    <t>8mg</t>
  </si>
  <si>
    <t>uống</t>
  </si>
  <si>
    <t>viên nén</t>
  </si>
  <si>
    <t>25mg</t>
  </si>
  <si>
    <t>0,5%</t>
  </si>
  <si>
    <t>Hộp 20 ống x 1ml</t>
  </si>
  <si>
    <t>Công ty Cổ phần Dược phẩm An Thiên</t>
  </si>
  <si>
    <t>250mg/5ml</t>
  </si>
  <si>
    <t>Công ty cổ phần dược phẩm An Thiên</t>
  </si>
  <si>
    <t>Tiêm truyền tĩnh mạch</t>
  </si>
  <si>
    <t>Chai 200ml</t>
  </si>
  <si>
    <t>Chai</t>
  </si>
  <si>
    <t>Hộp 1 vỉ x 5 viên</t>
  </si>
  <si>
    <t>Thuốc bột pha tiêm</t>
  </si>
  <si>
    <t>Hộp 10 lọ</t>
  </si>
  <si>
    <t>Lọ</t>
  </si>
  <si>
    <t>Công ty cổ phần US Pharma USA</t>
  </si>
  <si>
    <t>Công ty cổ phần dược phẩm Đạt Vi Phú</t>
  </si>
  <si>
    <t>Hộp/3 vỉ x 10 viên</t>
  </si>
  <si>
    <t>20mg</t>
  </si>
  <si>
    <t>SaViFexo 60</t>
  </si>
  <si>
    <t>60mg</t>
  </si>
  <si>
    <t>VD-25775-16</t>
  </si>
  <si>
    <t>Gabapentin</t>
  </si>
  <si>
    <t>300mg</t>
  </si>
  <si>
    <t>Hộp 3 vỉ x 10 viên</t>
  </si>
  <si>
    <t>5ml</t>
  </si>
  <si>
    <t>200mg</t>
  </si>
  <si>
    <t>Đức</t>
  </si>
  <si>
    <t>Công ty cổ phần dược phẩm TV.Pharm</t>
  </si>
  <si>
    <t>325mg + 37,5mg</t>
  </si>
  <si>
    <t>CÔNG TY CỔ PHẦN DƯỢC DANAPHA</t>
  </si>
  <si>
    <t>Les Laboratoires Servier Industrie</t>
  </si>
  <si>
    <t>Pháp</t>
  </si>
  <si>
    <t>Hộp 2 vỉ x 30 viên</t>
  </si>
  <si>
    <t>Bisoprolol</t>
  </si>
  <si>
    <t>2,5mg</t>
  </si>
  <si>
    <t>Ventolin Inh 100mcg 200Dose</t>
  </si>
  <si>
    <t>VN-18791-15</t>
  </si>
  <si>
    <t>Glaxo Wellcome S.A.</t>
  </si>
  <si>
    <t>Hộp 1 bình xịt 200 liều</t>
  </si>
  <si>
    <t>Bình xịt</t>
  </si>
  <si>
    <t>Viên nang</t>
  </si>
  <si>
    <t>Hộp 4 vỉ x 10 viên</t>
  </si>
  <si>
    <t>Hộp 5 vỉ x 10 viên</t>
  </si>
  <si>
    <t xml:space="preserve"> Viên nén bao phim</t>
  </si>
  <si>
    <t>Hộp 5 vỉ x 20 viên</t>
  </si>
  <si>
    <t>1500mg</t>
  </si>
  <si>
    <t>Hộp 2 vỉ x 10 viên</t>
  </si>
  <si>
    <t xml:space="preserve">Viên nén </t>
  </si>
  <si>
    <t>Hộp 1 lọ x 100 viên</t>
  </si>
  <si>
    <t>Hộp 1 lọ 100ml</t>
  </si>
  <si>
    <t>0,5mg</t>
  </si>
  <si>
    <t>viên nang cứng</t>
  </si>
  <si>
    <t>Diclofenac natri</t>
  </si>
  <si>
    <t>Paracetamol</t>
  </si>
  <si>
    <t>Colchicin</t>
  </si>
  <si>
    <t>1mg</t>
  </si>
  <si>
    <t>Thụy Sỹ</t>
  </si>
  <si>
    <t>Sorbitol 3%</t>
  </si>
  <si>
    <t>Hỗn dịch nhỏ mắt</t>
  </si>
  <si>
    <t>Bột đông khô pha tiêm</t>
  </si>
  <si>
    <t>500 mg</t>
  </si>
  <si>
    <t>Ofloxacin</t>
  </si>
  <si>
    <t>viên nén bao phim</t>
  </si>
  <si>
    <t>Viên nén</t>
  </si>
  <si>
    <t>150mg</t>
  </si>
  <si>
    <t>Dung dịch tiêm truyền</t>
  </si>
  <si>
    <t>Úc</t>
  </si>
  <si>
    <t>Anh</t>
  </si>
  <si>
    <t>Romania</t>
  </si>
  <si>
    <t xml:space="preserve">Aprovel </t>
  </si>
  <si>
    <t>Irbesartan</t>
  </si>
  <si>
    <t>4mg</t>
  </si>
  <si>
    <t>30mg</t>
  </si>
  <si>
    <t xml:space="preserve">Uống </t>
  </si>
  <si>
    <t>Hungary</t>
  </si>
  <si>
    <t>2mg</t>
  </si>
  <si>
    <t>Italy</t>
  </si>
  <si>
    <t xml:space="preserve">Viên </t>
  </si>
  <si>
    <t>Nhỏ mắt</t>
  </si>
  <si>
    <t>Ireland</t>
  </si>
  <si>
    <t>100mg/5ml</t>
  </si>
  <si>
    <t>Dung dịch tiêm</t>
  </si>
  <si>
    <t>Salbutamol</t>
  </si>
  <si>
    <t>Dung dịch uống</t>
  </si>
  <si>
    <t>Bột pha dung dịch uống</t>
  </si>
  <si>
    <t>Áo</t>
  </si>
  <si>
    <t>Túi</t>
  </si>
  <si>
    <t>10%/500ml</t>
  </si>
  <si>
    <t>VD-19567-13</t>
  </si>
  <si>
    <t>Natri clorid</t>
  </si>
  <si>
    <t>Viên nang mềm</t>
  </si>
  <si>
    <t>Gliclazide</t>
  </si>
  <si>
    <t>Levofloxacin</t>
  </si>
  <si>
    <t>Silymarin</t>
  </si>
  <si>
    <t>Thuốc tiêm truyền</t>
  </si>
  <si>
    <t>Mỹ</t>
  </si>
  <si>
    <t>Allopurinol</t>
  </si>
  <si>
    <t>500mg/2ml</t>
  </si>
  <si>
    <t>Sanofi Winthrop Industrie</t>
  </si>
  <si>
    <t>Hộp 2 vỉ x 15 viên</t>
  </si>
  <si>
    <t>Egis Pharmaceuticals Private Limited Company</t>
  </si>
  <si>
    <t>Cadila Healthcare Ltd.</t>
  </si>
  <si>
    <t>India</t>
  </si>
  <si>
    <t>Công ty CPDP Minh Dân</t>
  </si>
  <si>
    <t>CTCP Dược Hậu Giang - CN nhà máy DP DHG tại Hậu Giang</t>
  </si>
  <si>
    <t>Ấn Độ</t>
  </si>
  <si>
    <t>Atorvastatin</t>
  </si>
  <si>
    <t>Công ty TNHH Hasan - Dermapharm</t>
  </si>
  <si>
    <t>Cenexi</t>
  </si>
  <si>
    <t>Hộp 5 ống x 4ml</t>
  </si>
  <si>
    <t>Ý</t>
  </si>
  <si>
    <t>Công ty cổ phần dược phẩm Tipharco</t>
  </si>
  <si>
    <t>CÔNG TY CỔ PHẦN GONSA</t>
  </si>
  <si>
    <t>Ciprofloxacin</t>
  </si>
  <si>
    <t>Hộp 4 vỉ x 7 viên</t>
  </si>
  <si>
    <t>Pymepharco</t>
  </si>
  <si>
    <t>CÔNG TY CỔ PHẦN PYMEPHARCO</t>
  </si>
  <si>
    <t>Bulgaria</t>
  </si>
  <si>
    <t>Furosemid</t>
  </si>
  <si>
    <t>20mg/2ml</t>
  </si>
  <si>
    <t>Ba Lan</t>
  </si>
  <si>
    <t>Công ty cổ phần Dược phẩm Trung Ương 1 - Pharbaco</t>
  </si>
  <si>
    <t>Hyoscin butylbromid</t>
  </si>
  <si>
    <t>Tây Ban Nha</t>
  </si>
  <si>
    <t>Hộp 10 ống</t>
  </si>
  <si>
    <t>Hộp 3 vỉ, 5 vỉ, 10 vỉ x 10 viên</t>
  </si>
  <si>
    <t>Hộp 2 vỉ x 7 viên</t>
  </si>
  <si>
    <t>Meloxicam</t>
  </si>
  <si>
    <t>15mg</t>
  </si>
  <si>
    <t>7,5mg</t>
  </si>
  <si>
    <t>15mg/1,5ml</t>
  </si>
  <si>
    <t>Methyl prednisolon</t>
  </si>
  <si>
    <t>16mg</t>
  </si>
  <si>
    <t>Methyldopa</t>
  </si>
  <si>
    <t>Metronidazol</t>
  </si>
  <si>
    <t>5mg/1ml</t>
  </si>
  <si>
    <t>Hộp 10 ống x 1ml</t>
  </si>
  <si>
    <t>Nước cất pha tiêm</t>
  </si>
  <si>
    <t>10ml</t>
  </si>
  <si>
    <t>VD-21551-14</t>
  </si>
  <si>
    <t>Hộp 50 ống x 5ml</t>
  </si>
  <si>
    <t>Omeprazol</t>
  </si>
  <si>
    <t>80mg</t>
  </si>
  <si>
    <t>Spironolacton</t>
  </si>
  <si>
    <t>Công ty cổ phần dược phẩm SaVi</t>
  </si>
  <si>
    <t>Bỉ</t>
  </si>
  <si>
    <t>VD-19242-13</t>
  </si>
  <si>
    <t>Công ty CP Fresenius Kabi Việt Nam</t>
  </si>
  <si>
    <t>Công ty Cổ phần Dược phẩm CPC1 Hà Nội</t>
  </si>
  <si>
    <t>QLSP-948-16</t>
  </si>
  <si>
    <t>Boehringer Ingelheim Pharma GmbH &amp; Co. KG</t>
  </si>
  <si>
    <t>VN-16342-13</t>
  </si>
  <si>
    <t>Hộp 2 vỉ x 14 viên</t>
  </si>
  <si>
    <t>Exforge 5mg/80mg 2x14</t>
  </si>
  <si>
    <t>VN-16344-13</t>
  </si>
  <si>
    <t>Bambuterol</t>
  </si>
  <si>
    <t>VD-25650-16</t>
  </si>
  <si>
    <t>Công ty cổ phần dược phẩm Hà Tây</t>
  </si>
  <si>
    <t>Hộp 1 lọ x 5ml</t>
  </si>
  <si>
    <t>VD-23656-15</t>
  </si>
  <si>
    <t>VD-24276-16</t>
  </si>
  <si>
    <t>Hộp 1 lọ 5ml</t>
  </si>
  <si>
    <t>AZARGA 5ML</t>
  </si>
  <si>
    <t>VN-17810-14</t>
  </si>
  <si>
    <t>s.a Alcon-Couvreur N.V</t>
  </si>
  <si>
    <t>Budesonid</t>
  </si>
  <si>
    <t>AstraZeneca AB</t>
  </si>
  <si>
    <t>Thụy Điển</t>
  </si>
  <si>
    <t>Hộp 4 gói x 5 ống đơn liều 2ml</t>
  </si>
  <si>
    <t>VN-20379-17</t>
  </si>
  <si>
    <t>Dạng hít</t>
  </si>
  <si>
    <t>Hộp 1 ống hít 60 liều</t>
  </si>
  <si>
    <t>Carvedilol</t>
  </si>
  <si>
    <t>6,25mg</t>
  </si>
  <si>
    <t>Cefaclor</t>
  </si>
  <si>
    <t>Cefoperazon</t>
  </si>
  <si>
    <t>200mg/20ml</t>
  </si>
  <si>
    <t>VN-15653-12</t>
  </si>
  <si>
    <t>Warsaw Pharmaceutical Works Polfa S.A</t>
  </si>
  <si>
    <t>Hộp 1 lọ 20ml</t>
  </si>
  <si>
    <t>Glaxo Operations UK Limited</t>
  </si>
  <si>
    <t>Colistin*</t>
  </si>
  <si>
    <t>Baxter Oncology GmbH</t>
  </si>
  <si>
    <t>Hộp 1 lọ Bột pha tiêm 200mg</t>
  </si>
  <si>
    <t>Boehringer Ingelheim Pharma GmbH &amp; Co. KG.</t>
  </si>
  <si>
    <t>Hộp 3 vỉ x 10 viên nang cứng</t>
  </si>
  <si>
    <t>Forxiga Tab 10mg 2x14's</t>
  </si>
  <si>
    <t>VN3-37-18</t>
  </si>
  <si>
    <t>CSSX: Mỹ, đóng gói: Anh</t>
  </si>
  <si>
    <t>Diosmectit</t>
  </si>
  <si>
    <t>3g</t>
  </si>
  <si>
    <t>10mg/ml</t>
  </si>
  <si>
    <t>Sun Pharmaceutical Industries Ltd</t>
  </si>
  <si>
    <t>Hộp 1 lọ</t>
  </si>
  <si>
    <t>200mg/5ml</t>
  </si>
  <si>
    <t>Warsaw Pharmaceutical Works Polfa S.A.</t>
  </si>
  <si>
    <t>Hộp 10 ống 5ml</t>
  </si>
  <si>
    <t>40mg/2ml</t>
  </si>
  <si>
    <t>Bơm tiêm</t>
  </si>
  <si>
    <t>QLSP-920-16</t>
  </si>
  <si>
    <t>250mg/2ml</t>
  </si>
  <si>
    <t>160mg</t>
  </si>
  <si>
    <t>Hộp 1 bình xịt 200 nhát xịt (10ml)</t>
  </si>
  <si>
    <t>Hộp 1 vỉ x 1 viên</t>
  </si>
  <si>
    <t>Fluorometholon</t>
  </si>
  <si>
    <t>Nhật Bản</t>
  </si>
  <si>
    <t>Ebewe Pharma Ges.m.b.H.Nfg.KG</t>
  </si>
  <si>
    <t>Hộp 1 lọ 10ml</t>
  </si>
  <si>
    <t>Zoladex Inj 3.6mg 1's</t>
  </si>
  <si>
    <t>VN-20226-17</t>
  </si>
  <si>
    <t>AstraZeneca UK Ltd.</t>
  </si>
  <si>
    <t>Hộp 1 bơm tiêm có thuốc</t>
  </si>
  <si>
    <t>Hàn Quốc</t>
  </si>
  <si>
    <t>1,5mg</t>
  </si>
  <si>
    <t>Sanofi-Aventis Deutschland GmbH</t>
  </si>
  <si>
    <t>Novo Nordisk Production S.A.S</t>
  </si>
  <si>
    <t>Iohexol</t>
  </si>
  <si>
    <t>Omnipaque Inj Iod 300mg/ ml 10 x 50ml</t>
  </si>
  <si>
    <t>VN-10687-10</t>
  </si>
  <si>
    <t>GE Healthcare Ireland</t>
  </si>
  <si>
    <t>Hộp 10 chai 50ml</t>
  </si>
  <si>
    <t>Baxter Healthcare Corporation</t>
  </si>
  <si>
    <t>Laboratoire Aguettant</t>
  </si>
  <si>
    <t>600mg</t>
  </si>
  <si>
    <t>Đan Mạch</t>
  </si>
  <si>
    <t>70mg</t>
  </si>
  <si>
    <t>Korea</t>
  </si>
  <si>
    <t>75mg</t>
  </si>
  <si>
    <t>100mcg</t>
  </si>
  <si>
    <t>VD-21846-14</t>
  </si>
  <si>
    <t>Xylocaine Jelly Oin 2% 30g 10's</t>
  </si>
  <si>
    <t>VN-19788-16</t>
  </si>
  <si>
    <t>Recipharm Karlskoga AB</t>
  </si>
  <si>
    <t>Hộp 10 tuýp x 30g Gel</t>
  </si>
  <si>
    <t>10g</t>
  </si>
  <si>
    <t>Beaufour Ipsen Industrie</t>
  </si>
  <si>
    <t>Hộp 20 gói</t>
  </si>
  <si>
    <t>Metformin</t>
  </si>
  <si>
    <t>Hộp 4 vỉ x 14 viên</t>
  </si>
  <si>
    <t>VD-21954-14</t>
  </si>
  <si>
    <t>0,9%/500ml</t>
  </si>
  <si>
    <t>Hộp 10 ống x 2 ml</t>
  </si>
  <si>
    <t>4mg/4ml</t>
  </si>
  <si>
    <t>VN-20000-16</t>
  </si>
  <si>
    <t>Hộp 2 vỉ x 5 ống x 4ml</t>
  </si>
  <si>
    <t>Smoflipid 20% inf 250ml 10's</t>
  </si>
  <si>
    <t>20%/250ml</t>
  </si>
  <si>
    <t>VN-19955-16</t>
  </si>
  <si>
    <t>Fresenius Kabi Austria GmbH</t>
  </si>
  <si>
    <t>Thùng 10 chai 250 ml</t>
  </si>
  <si>
    <t>10%/250ml</t>
  </si>
  <si>
    <t>Thùng 10 chai 250ml</t>
  </si>
  <si>
    <t>5g</t>
  </si>
  <si>
    <t>Hộp 1 lọ 15ml</t>
  </si>
  <si>
    <t>Propofol</t>
  </si>
  <si>
    <t>Hộp 1 lọ 50ml</t>
  </si>
  <si>
    <t>B.Braun Melsungen AG</t>
  </si>
  <si>
    <t>Lek S.A</t>
  </si>
  <si>
    <t>Ranitidin</t>
  </si>
  <si>
    <t>50mg/2ml</t>
  </si>
  <si>
    <t>500ml</t>
  </si>
  <si>
    <t>Hộp 10 chai 500ml</t>
  </si>
  <si>
    <t>Rocuronium Kabi 10mg/ml Inj 10x5ml</t>
  </si>
  <si>
    <t>VN-18303-14</t>
  </si>
  <si>
    <t>Hộp 10 lọ 5ml</t>
  </si>
  <si>
    <t>VN-19797-16</t>
  </si>
  <si>
    <t>Laboratoire Unither</t>
  </si>
  <si>
    <t>Hộp 10 lọ x 2,5ml</t>
  </si>
  <si>
    <t>Xịt</t>
  </si>
  <si>
    <t>Ventolin Nebules 2.5mg/ 2.5ml 6x5's</t>
  </si>
  <si>
    <t>VN-20765-17</t>
  </si>
  <si>
    <t>GlaxoSmithKline Australia Pty.,  Ltd.</t>
  </si>
  <si>
    <t>Hộp 6 vỉ x 5 ống 2,5ml</t>
  </si>
  <si>
    <t>Bình</t>
  </si>
  <si>
    <t>Chai nhôm 250ml</t>
  </si>
  <si>
    <t>Sorbitol</t>
  </si>
  <si>
    <t>VD-25582-16</t>
  </si>
  <si>
    <t>Hộp 20 gói x 5g</t>
  </si>
  <si>
    <t>Hộp 5 ống x 1ml</t>
  </si>
  <si>
    <t>VN-19154-15</t>
  </si>
  <si>
    <t>Hộp 1 lọ bột đông khô và 1 ống dung môi 5ml</t>
  </si>
  <si>
    <t>Balkanpharma Razgrad AD</t>
  </si>
  <si>
    <t>Thiamazol</t>
  </si>
  <si>
    <t>Tranexamic acid</t>
  </si>
  <si>
    <t>Hộp 10 vỉ x 5 ống</t>
  </si>
  <si>
    <t>Travatan 2.5ml</t>
  </si>
  <si>
    <t>Travoprost</t>
  </si>
  <si>
    <t>VN-15190-12</t>
  </si>
  <si>
    <t>S.A. Alcon-Couvreur N.V</t>
  </si>
  <si>
    <t>Hộp 1 lọ 2,5ml</t>
  </si>
  <si>
    <t>VD-26674-17</t>
  </si>
  <si>
    <t>Vildagliptin</t>
  </si>
  <si>
    <t>Galvus MET 50mg/1000mg 6x10</t>
  </si>
  <si>
    <t>50mg+1000mg</t>
  </si>
  <si>
    <t>VN-19291-15</t>
  </si>
  <si>
    <t>Novartis Pharma Produktions GmbH</t>
  </si>
  <si>
    <t>QLSP-892-15</t>
  </si>
  <si>
    <t>Hộp 2 bơm tiêm đóng sẵn 0,4ml</t>
  </si>
  <si>
    <t>QLSP-893-15</t>
  </si>
  <si>
    <t>Hộp 2 bơm tiêm đóng sẵn 0,6ml</t>
  </si>
  <si>
    <t>Nexium Inj 40mg 1's</t>
  </si>
  <si>
    <t>VN-15719-12</t>
  </si>
  <si>
    <t>Hộp 1 lọ bột pha tiêm 5ml</t>
  </si>
  <si>
    <t>Lọ</t>
  </si>
  <si>
    <t>Công ty cổ phần dược TW Mediplantex</t>
  </si>
  <si>
    <t>Truyền tĩnh mạch</t>
  </si>
  <si>
    <t>Pharmatis</t>
  </si>
  <si>
    <t>Hộp 26 gói x 20g</t>
  </si>
  <si>
    <t>Bromhexin hydroclorid</t>
  </si>
  <si>
    <t>4mg/5ml</t>
  </si>
  <si>
    <t>VD-25652-16</t>
  </si>
  <si>
    <t>500mcg/2ml</t>
  </si>
  <si>
    <t>VN-19559-16</t>
  </si>
  <si>
    <t>Calci lactat</t>
  </si>
  <si>
    <t>Desloratadin</t>
  </si>
  <si>
    <t>Hộp 1 chai 60ml</t>
  </si>
  <si>
    <t>Hộp 20 ống x 5ml</t>
  </si>
  <si>
    <t>Đặt hậu môn</t>
  </si>
  <si>
    <t>30mg/5ml</t>
  </si>
  <si>
    <t>VD-25876-16</t>
  </si>
  <si>
    <t>Tiêm bắp</t>
  </si>
  <si>
    <t>Công ty TNHH Phil Inter Pharma</t>
  </si>
  <si>
    <t>50mg/10ml</t>
  </si>
  <si>
    <t>Công ty TNHH MTV 120 Armephaco</t>
  </si>
  <si>
    <t>Hộp 20 vỉ x 10 viên</t>
  </si>
  <si>
    <t>Bambuterol 10 A.T</t>
  </si>
  <si>
    <t>Hít</t>
  </si>
  <si>
    <t>Hộp 1 ống hít 120 liều</t>
  </si>
  <si>
    <t>Bột pha tiêm</t>
  </si>
  <si>
    <t>VD-28243-17</t>
  </si>
  <si>
    <t>Novartis Pharma Stein AG</t>
  </si>
  <si>
    <t>Hộp</t>
  </si>
  <si>
    <t>Hỗn dịch tiêm</t>
  </si>
  <si>
    <t>750mg</t>
  </si>
  <si>
    <t>Gel</t>
  </si>
  <si>
    <t>Hộp 20 gói x 10g</t>
  </si>
  <si>
    <t>Hộp 1 bình 120 liều xịt</t>
  </si>
  <si>
    <t>Hộp 1 tuýp 30g</t>
  </si>
  <si>
    <t xml:space="preserve">Tiêm </t>
  </si>
  <si>
    <t>Hộp 1 vỉ x 20 viên</t>
  </si>
  <si>
    <t>Bangladesh</t>
  </si>
  <si>
    <t>VN-19340-15</t>
  </si>
  <si>
    <t xml:space="preserve">Santen Pharmaceutical Co. Ltd. </t>
  </si>
  <si>
    <t>VD-32762-19</t>
  </si>
  <si>
    <t>Pierre Fabre Medicament production</t>
  </si>
  <si>
    <t>Hộp 10 chai 250ml</t>
  </si>
  <si>
    <t>Công ty cổ phần xuất nhập khẩu y tế Domesco</t>
  </si>
  <si>
    <t>12mg</t>
  </si>
  <si>
    <t>Nhật</t>
  </si>
  <si>
    <t>120mg</t>
  </si>
  <si>
    <t>2g</t>
  </si>
  <si>
    <t>3mg</t>
  </si>
  <si>
    <t>Công ty TNHH liên doanh Hasan-Dermapharm</t>
  </si>
  <si>
    <t>1000mg</t>
  </si>
  <si>
    <t>VD-24085-16</t>
  </si>
  <si>
    <t>Hộp 1 lọ x 400 viên</t>
  </si>
  <si>
    <t>Bút tiêm</t>
  </si>
  <si>
    <t>Hộp chứa 5 bút tiêm bơm sẵn x 3ml</t>
  </si>
  <si>
    <t>Hộp 1 chai 100ml</t>
  </si>
  <si>
    <t>VD-22155-15</t>
  </si>
  <si>
    <t>500mcg</t>
  </si>
  <si>
    <t>VD-25180-16</t>
  </si>
  <si>
    <t>Hộp 30 gói x 5ml</t>
  </si>
  <si>
    <t>HALIXOL</t>
  </si>
  <si>
    <t>Hộp 03 vỉ x 10 viên</t>
  </si>
  <si>
    <t>Công ty TNHH DP Shinpoong Daewoo</t>
  </si>
  <si>
    <t>VD-28236-17</t>
  </si>
  <si>
    <t>VD-27526-17</t>
  </si>
  <si>
    <t>BAG Health Care GmbH</t>
  </si>
  <si>
    <t>Hộp 1 ống</t>
  </si>
  <si>
    <t>Công ty cổ phần Fresenius Kabi Việt Nam</t>
  </si>
  <si>
    <t>VD-22880-15</t>
  </si>
  <si>
    <t>90mg</t>
  </si>
  <si>
    <t>10mg/5ml</t>
  </si>
  <si>
    <t>Tiêm dưới da</t>
  </si>
  <si>
    <t>Naprod Life Sciences Pvt. Ltd.</t>
  </si>
  <si>
    <t>Candesartan</t>
  </si>
  <si>
    <t>Cefadroxil</t>
  </si>
  <si>
    <t>Diacerein</t>
  </si>
  <si>
    <t>Eperison</t>
  </si>
  <si>
    <t>Etodolac</t>
  </si>
  <si>
    <t>Mecobalamin</t>
  </si>
  <si>
    <t>Valsartan</t>
  </si>
  <si>
    <t>Humulin 30/70 Kwikpen</t>
  </si>
  <si>
    <t>QLSP-1089-18</t>
  </si>
  <si>
    <t>Lilly France</t>
  </si>
  <si>
    <t>Việt 
Nam</t>
  </si>
  <si>
    <t>Letbaby</t>
  </si>
  <si>
    <t>Ebastin</t>
  </si>
  <si>
    <t>Levetiracetam</t>
  </si>
  <si>
    <t>VN-21911-19</t>
  </si>
  <si>
    <t>Merck Sante s.a.s</t>
  </si>
  <si>
    <t>Natri hyaluronat</t>
  </si>
  <si>
    <t>Nicorandil</t>
  </si>
  <si>
    <t>Pravastatin</t>
  </si>
  <si>
    <t>Pregabalin</t>
  </si>
  <si>
    <t>Rebamipid</t>
  </si>
  <si>
    <t>VD-23645-15</t>
  </si>
  <si>
    <t xml:space="preserve">Hộp 3 vỉ x 10 viên </t>
  </si>
  <si>
    <t>Dung dịch đậm đặc để pha dung dịch tiêm truyền</t>
  </si>
  <si>
    <t>CSSX: Đức; đóng gói: Thụy Sỹ</t>
  </si>
  <si>
    <t>10mg + 10mg</t>
  </si>
  <si>
    <t>Công ty Cổ phần Dược phẩm Savi</t>
  </si>
  <si>
    <t>Bevacizumab</t>
  </si>
  <si>
    <t>400mg/16ml</t>
  </si>
  <si>
    <t>QLSP-1119-18</t>
  </si>
  <si>
    <t>Dung dịch đậm đặc để pha dung dịch truyền</t>
  </si>
  <si>
    <t>Roche Diagnostics GmbH</t>
  </si>
  <si>
    <t>Hộp 1 lọ x 16ml</t>
  </si>
  <si>
    <t>Hỗn dịch khí dung dùng để hít</t>
  </si>
  <si>
    <t>1g + 1g</t>
  </si>
  <si>
    <t>Proxacin 1%</t>
  </si>
  <si>
    <t>Colistimed</t>
  </si>
  <si>
    <t>Công ty TNHH sản xuất dược phẩm Medlac Pharma Italy</t>
  </si>
  <si>
    <t>Hộp 1 lọ, 10 lọ</t>
  </si>
  <si>
    <t>Dopamine hydrochloride 4%</t>
  </si>
  <si>
    <t>Dung dịch tiêm truyền tĩnh mạch</t>
  </si>
  <si>
    <t>Prismasol B0</t>
  </si>
  <si>
    <t>VN-21678-19</t>
  </si>
  <si>
    <t>Tiêm dưới da và tiêm tĩnh mạch</t>
  </si>
  <si>
    <t>Dung dịch tiêm đóng sẵn trong bơm tiêm</t>
  </si>
  <si>
    <t>Hộp 6 bơm tiêm đóng sẵn</t>
  </si>
  <si>
    <t>VD-19949-13</t>
  </si>
  <si>
    <t>Hộp 10 ống 2ml</t>
  </si>
  <si>
    <t>Dung dịch khí dung</t>
  </si>
  <si>
    <t>Thùng 20 túi Polyolefine (freeflex) 500ml</t>
  </si>
  <si>
    <t>Nhũ tương truyền tĩnh mạch</t>
  </si>
  <si>
    <t>Bột pha uống</t>
  </si>
  <si>
    <t>250mg +25mg</t>
  </si>
  <si>
    <t>5g/10ml</t>
  </si>
  <si>
    <t>Forlax</t>
  </si>
  <si>
    <t>Viên nén phóng thích kéo dài</t>
  </si>
  <si>
    <t>Dung dịch nhỏ mắt</t>
  </si>
  <si>
    <t>Viên nén bao tan trong ruột</t>
  </si>
  <si>
    <t>Dung dịch truyền tĩnh mạch</t>
  </si>
  <si>
    <t xml:space="preserve">Santen Pharmaceutical Co., Ltd.- Nhà máy Noto </t>
  </si>
  <si>
    <t>Can</t>
  </si>
  <si>
    <t>Truyền tĩnh mạch ngoại vi hoặc tĩnh mạch trung tâm</t>
  </si>
  <si>
    <t>20%, 250ml</t>
  </si>
  <si>
    <t>Noradrenaline Base Aguettant 1mg/ml</t>
  </si>
  <si>
    <t>Dung dịch đậm đặc để tiêm hoặc tiêm truyền tĩnh mạch</t>
  </si>
  <si>
    <t>Octreotide</t>
  </si>
  <si>
    <t>Túi 100ml</t>
  </si>
  <si>
    <t>Tiêm tĩnh mạch</t>
  </si>
  <si>
    <t>Glypressin</t>
  </si>
  <si>
    <t>Cammic</t>
  </si>
  <si>
    <t>Bột pha dung dịch tiêm hoặc truyền tĩnh mạch</t>
  </si>
  <si>
    <t>Siro</t>
  </si>
  <si>
    <t>Dalekine</t>
  </si>
  <si>
    <t>Natri valproat</t>
  </si>
  <si>
    <t>Công ty cổ phần dược phẩm Trung ương 1 - Pharbaco</t>
  </si>
  <si>
    <t>SYNDOPA 275</t>
  </si>
  <si>
    <t xml:space="preserve">Acid tranexamic </t>
  </si>
  <si>
    <t>Drotaverin hydroclorid</t>
  </si>
  <si>
    <t>Sorbitol 5g</t>
  </si>
  <si>
    <t>Vintanil 1000</t>
  </si>
  <si>
    <t>VD-27160-17</t>
  </si>
  <si>
    <t>Vinsalmol 5</t>
  </si>
  <si>
    <t>VD-30605-18</t>
  </si>
  <si>
    <t>VD-23172-15</t>
  </si>
  <si>
    <t>Dung môi pha tiêm</t>
  </si>
  <si>
    <t>Egis Pharmaceuticals 
Private Limited Company</t>
  </si>
  <si>
    <t>5mg/ml</t>
  </si>
  <si>
    <t>Bột pha hỗn dịch uống</t>
  </si>
  <si>
    <t xml:space="preserve">Việt Nam </t>
  </si>
  <si>
    <t>Hỗn dịch uống</t>
  </si>
  <si>
    <t>Nước cất ống nhựa</t>
  </si>
  <si>
    <t>150mg + 12.5mg</t>
  </si>
  <si>
    <t>Hộp/2 vỉ x 10 viên</t>
  </si>
  <si>
    <t>Fenofibrate</t>
  </si>
  <si>
    <t>500mg + 125mg</t>
  </si>
  <si>
    <t>VN-18162-14 (có CV gia hạn số 5084/QLD-ĐK ngày 08/04/2019)</t>
  </si>
  <si>
    <t>Thuốc mỡ bôi da</t>
  </si>
  <si>
    <t xml:space="preserve">Ống </t>
  </si>
  <si>
    <t>Pecrandil 5</t>
  </si>
  <si>
    <t>40mg + 12,5mg</t>
  </si>
  <si>
    <t>Disthyrox</t>
  </si>
  <si>
    <t>Basethyrox</t>
  </si>
  <si>
    <t>VD-21287-14</t>
  </si>
  <si>
    <t>Pomatat</t>
  </si>
  <si>
    <t>Micro Labs Limited</t>
  </si>
  <si>
    <t>Hộp 4 vỉ x 25 viên</t>
  </si>
  <si>
    <t>viên nén sủi bọt</t>
  </si>
  <si>
    <t>VD-24644-16</t>
  </si>
  <si>
    <t>Gliclazid</t>
  </si>
  <si>
    <t>Viên đạn</t>
  </si>
  <si>
    <t>15mg/5ml</t>
  </si>
  <si>
    <t>450mg + 50mg</t>
  </si>
  <si>
    <t xml:space="preserve">Lọ </t>
  </si>
  <si>
    <t>VN-19783-16</t>
  </si>
  <si>
    <t>AstraZeneca Pharmaceuticals LP; đóng gói AstraZeneca UK Limited</t>
  </si>
  <si>
    <t>VN-20023-16</t>
  </si>
  <si>
    <t>100mcg/liều xịt</t>
  </si>
  <si>
    <t>Hỗn dịch xịt qua bình định liều điều áp</t>
  </si>
  <si>
    <t>2,5mg/ 2,5ml</t>
  </si>
  <si>
    <t>Dung dịch tiêm đóng sẵn trong bơm tiêm</t>
  </si>
  <si>
    <t>300U/3ml</t>
  </si>
  <si>
    <t xml:space="preserve">QLSP-1034-17 </t>
  </si>
  <si>
    <t>Pataday</t>
  </si>
  <si>
    <t>Nhũ tương tiêm truyền</t>
  </si>
  <si>
    <t>Cravit</t>
  </si>
  <si>
    <t>25mg/5ml</t>
  </si>
  <si>
    <t>Oflovid</t>
  </si>
  <si>
    <t>VN-19341-15</t>
  </si>
  <si>
    <t>1mg/ml</t>
  </si>
  <si>
    <t>12,38g/gói 20g</t>
  </si>
  <si>
    <t xml:space="preserve">Atelec Tablets 10 </t>
  </si>
  <si>
    <t>40mg Esomeprazole</t>
  </si>
  <si>
    <t>Lipanthyl 200M</t>
  </si>
  <si>
    <t>0,1mg/1ml</t>
  </si>
  <si>
    <t>VN-17538-13</t>
  </si>
  <si>
    <t>100mg/ 10ml</t>
  </si>
  <si>
    <t>QLSP-0756-13</t>
  </si>
  <si>
    <t>Hộp chứa 02 lọ x 100mg/ 10ml</t>
  </si>
  <si>
    <t>Hộp 1 vỉ x 14 viên</t>
  </si>
  <si>
    <t>VN-19006-15</t>
  </si>
  <si>
    <t>5mg + 80mg</t>
  </si>
  <si>
    <t>Viên nén dài bao phim</t>
  </si>
  <si>
    <t>0,5mg/ml</t>
  </si>
  <si>
    <t xml:space="preserve">Dung dịch tiêm </t>
  </si>
  <si>
    <t>Sultamicillin Tosilat</t>
  </si>
  <si>
    <t>375mg Sultamicillin</t>
  </si>
  <si>
    <t>Hộp 2 vỉ x 4 viên nén bao phim</t>
  </si>
  <si>
    <t>Colchicin 1mg</t>
  </si>
  <si>
    <t>Telmisartan</t>
  </si>
  <si>
    <t>80mg + 12,5mg</t>
  </si>
  <si>
    <t>Waisan</t>
  </si>
  <si>
    <t xml:space="preserve">Natri clorid </t>
  </si>
  <si>
    <t>Truyền</t>
  </si>
  <si>
    <t>Tiêm truyền tĩnh mạch (IV)</t>
  </si>
  <si>
    <t>100%/250ml</t>
  </si>
  <si>
    <t>VN-20843-17</t>
  </si>
  <si>
    <t>Haupt Pharma Latina S.r.l</t>
  </si>
  <si>
    <t>Bisoprolol fumarat</t>
  </si>
  <si>
    <t>Hộp gồm 1 lọ bột đông khô + 1 lọ nước cất pha tiêm</t>
  </si>
  <si>
    <t>Dung dịch tiêm trong bút tiêm nạp sẵn</t>
  </si>
  <si>
    <t>Dùng cho máy khí dung</t>
  </si>
  <si>
    <t>Hít qua đường miệng</t>
  </si>
  <si>
    <t>20mg/4ml</t>
  </si>
  <si>
    <t>Công ty cổ phần Dược - Trang thiết bị y tế Bình Định (Bidiphar)</t>
  </si>
  <si>
    <t>Công ty cổ phần TMDV Thăng Long</t>
  </si>
  <si>
    <t>Noradrenalin (dưới dạng Noradrenalintartrat)</t>
  </si>
  <si>
    <t xml:space="preserve">Amoxicilin + Acid clavulanic </t>
  </si>
  <si>
    <t>Hộp 12 gói x 1,5g</t>
  </si>
  <si>
    <t>Cefoperazone 1g</t>
  </si>
  <si>
    <t>VD-31709-19</t>
  </si>
  <si>
    <t>Bột pha dung dịch tiêm truyền</t>
  </si>
  <si>
    <t>Hộp 1 lọ, hộp 10 lọ</t>
  </si>
  <si>
    <t>Vinphacine</t>
  </si>
  <si>
    <t>Dung dịch thuốc nhỏ mắt</t>
  </si>
  <si>
    <t>Hộp 10 ống x 4ml</t>
  </si>
  <si>
    <t>Fosfomycin</t>
  </si>
  <si>
    <t>Tenfovix</t>
  </si>
  <si>
    <t>10mg/20ml</t>
  </si>
  <si>
    <t>100mg/4ml</t>
  </si>
  <si>
    <t>QLSP-1118-18</t>
  </si>
  <si>
    <t>Hộp 1 lọ x 4ml</t>
  </si>
  <si>
    <t>Trastuzumab</t>
  </si>
  <si>
    <t>Nanokine 4000 IU</t>
  </si>
  <si>
    <t>Recombinant Human Erythropoietin alfa</t>
  </si>
  <si>
    <t>viên nén tác dụng kéo dài</t>
  </si>
  <si>
    <t>Thyperopa forte</t>
  </si>
  <si>
    <t>VD-26833-17</t>
  </si>
  <si>
    <t xml:space="preserve">Actilyse </t>
  </si>
  <si>
    <t xml:space="preserve">Alteplase </t>
  </si>
  <si>
    <t>Bột đông khô và dung môi pha tiêm truyền</t>
  </si>
  <si>
    <t>Tiêm (tĩnh mạch/ động mạch/ nội tủy mạc/ các khoang của cơ thể), uống</t>
  </si>
  <si>
    <t>Viên nén bao phim tan trong ruột</t>
  </si>
  <si>
    <t>Vagastat</t>
  </si>
  <si>
    <t>Smecta</t>
  </si>
  <si>
    <t>VN-19485-15</t>
  </si>
  <si>
    <t>Hộp 30 gói (mỗi gói 3.76g)</t>
  </si>
  <si>
    <t>Thuốc cốm uống</t>
  </si>
  <si>
    <t>Gliclazid + Metformin</t>
  </si>
  <si>
    <t>80mg + 500mg</t>
  </si>
  <si>
    <t>Metformin hydroclorid</t>
  </si>
  <si>
    <t>Glucophage XR Tab 750mg 30's</t>
  </si>
  <si>
    <t>Metformin hydrochlorid</t>
  </si>
  <si>
    <t>VD-27216-17</t>
  </si>
  <si>
    <t>Brinzolamide + Timolol (dưới dạng Timolol maleate)</t>
  </si>
  <si>
    <t>10mg/ml + 5mg/ml</t>
  </si>
  <si>
    <t>0,04mg/ml</t>
  </si>
  <si>
    <t>Travoprost + Timolol (dưới dạng Timolol maleate)</t>
  </si>
  <si>
    <t>0,04mg/ml + 5mg/ml</t>
  </si>
  <si>
    <t>S.A. Alcon Couvreur N.V.</t>
  </si>
  <si>
    <t>Galanmer</t>
  </si>
  <si>
    <t xml:space="preserve">Ipratropium bromide khan (dưới dạng Ipratropium bromide monohydrate) + Fenoterol Hydrobromide </t>
  </si>
  <si>
    <t>Terbutalin sulfat</t>
  </si>
  <si>
    <t>Hộp 6 vỉ x 10 viên</t>
  </si>
  <si>
    <t>Thuốc bột pha dung dịch uống</t>
  </si>
  <si>
    <t>10%, 500ml</t>
  </si>
  <si>
    <t>Nephrosteril Inf 250ml 10's</t>
  </si>
  <si>
    <t>7%, 250 ml</t>
  </si>
  <si>
    <t>VN-17948-14</t>
  </si>
  <si>
    <t>VD-15932-11</t>
  </si>
  <si>
    <t>10%, 250ml</t>
  </si>
  <si>
    <t>Tiêm hoặc truyền tĩnh mạch (IV)</t>
  </si>
  <si>
    <t>Sulbactam (dưới dạng Sulbactam natri) + Ampicillin (dưới dạng Ampicillin Natri)</t>
  </si>
  <si>
    <t>0.5g ;1g</t>
  </si>
  <si>
    <t>Tiêm/truyền tĩnh mạch, tiêm bắp (IV, IM)</t>
  </si>
  <si>
    <t>Levofloxacin hydrat</t>
  </si>
  <si>
    <t>Goserelin (dưới dạng goserelin acetat)</t>
  </si>
  <si>
    <t>3.6mg</t>
  </si>
  <si>
    <t>Tiêm dưới da (cấy phóng thích chậm)</t>
  </si>
  <si>
    <t>Thuốc tiêm dưới da (cấy phóng thích chậm)</t>
  </si>
  <si>
    <t>Enoxaparin Natri</t>
  </si>
  <si>
    <t>Ticagrelor</t>
  </si>
  <si>
    <t>Recipharm Fontaine</t>
  </si>
  <si>
    <t>Esomeprazole natri</t>
  </si>
  <si>
    <t>Bột pha dung dịch tiêm/truyền tĩnh mạch</t>
  </si>
  <si>
    <t>Lantus Solostar</t>
  </si>
  <si>
    <t xml:space="preserve">Insulin glargine </t>
  </si>
  <si>
    <t>300IU/3ml</t>
  </si>
  <si>
    <t>Vildagliptin; Metformin hydrochlorid</t>
  </si>
  <si>
    <t>Sanlein 0,1</t>
  </si>
  <si>
    <t xml:space="preserve">Olopatadine hydrochloride </t>
  </si>
  <si>
    <t>Hộp 1 chai 2,5ml</t>
  </si>
  <si>
    <t>Budesonid, Formoterol fumarate dihydrate</t>
  </si>
  <si>
    <t>Thuốc bột để hít</t>
  </si>
  <si>
    <t>Salbutamol (dưới dạng Salbutamol sulfate)</t>
  </si>
  <si>
    <t>Mỗi 2,5ml chứa: Salbutamol (dưới dạng Salbutamol sulfat) 2,5mg</t>
  </si>
  <si>
    <t>Lacidipin</t>
  </si>
  <si>
    <t>110mg</t>
  </si>
  <si>
    <t>Amlodipine (dưới dạng Amlodipine besylate), Valsartan</t>
  </si>
  <si>
    <t>Mỗi liều phóng thích chứa: Budesonid 160mcg; Formoterol fumarate dihydrate 4,5mcg</t>
  </si>
  <si>
    <t>VN-14306-11</t>
  </si>
  <si>
    <t>Diovan 80mg 2x14</t>
  </si>
  <si>
    <t>Voltaren</t>
  </si>
  <si>
    <t>Delpharm Huningue S.A.S</t>
  </si>
  <si>
    <t>VN-17269-13 (có CV gia hạn số 5306/QLD-ĐK ngày 10/04/2019)</t>
  </si>
  <si>
    <t>VN-20656-17</t>
  </si>
  <si>
    <t>N5</t>
  </si>
  <si>
    <t>Tiêm truyền</t>
  </si>
  <si>
    <t>Cyclophosphamide</t>
  </si>
  <si>
    <t>Bột pha tiêm tĩnh mạch</t>
  </si>
  <si>
    <t>Hộp 1 lọ 2ml</t>
  </si>
  <si>
    <t>Paclitaxel</t>
  </si>
  <si>
    <t>Các acid Amin</t>
  </si>
  <si>
    <t>Binocrit 2000IU/ml inj 6'S</t>
  </si>
  <si>
    <t>QLSP-911-16</t>
  </si>
  <si>
    <t>Methoxy polyethylene glycol-epoetin beta</t>
  </si>
  <si>
    <t>Mỗi 250ml nhũ tương chứa: Dầu đậu nành 25g; Glycerol 6,25g; Phospholipid từ trứng 1,5g</t>
  </si>
  <si>
    <t>VN-22320-19</t>
  </si>
  <si>
    <t>Nhũ tương tiêm truyền tĩnh mạch</t>
  </si>
  <si>
    <t>100ml nhũ tương chứa: dầu đậu nành tinh chế 6g; triglycerid mạch trung bình 6g; dầu oliu tinh chế 5g, dầu cá tinh chế 3g</t>
  </si>
  <si>
    <t>Rocuronium Bromide 10mg/ml</t>
  </si>
  <si>
    <t>Chất lỏng dễ bay hơi dùng gây mê đường hô hấp</t>
  </si>
  <si>
    <t>Bacsulfo 1g/0,5g</t>
  </si>
  <si>
    <t>VD-33157-19</t>
  </si>
  <si>
    <t>440mg</t>
  </si>
  <si>
    <t>Haloperidol 1,5 mg</t>
  </si>
  <si>
    <t>Dung dịch rửa</t>
  </si>
  <si>
    <t>Tranexamic acid 250mg/5ml</t>
  </si>
  <si>
    <t>VD-26911-17</t>
  </si>
  <si>
    <t>QLSP-894-15</t>
  </si>
  <si>
    <t>Bột đông khô để pha dung dịch truyền</t>
  </si>
  <si>
    <t>Roche Diagnostics GmbH; CSĐG thứ cấp F.Hoffmann-La Roche Ltd.</t>
  </si>
  <si>
    <t>Hộp 1 lọ chứa 150mg trastuzumab; Bột đông khô để pha dung dịch truyền</t>
  </si>
  <si>
    <t>Rituximab</t>
  </si>
  <si>
    <t>250mg + 31,25mg</t>
  </si>
  <si>
    <t>Dapagliflozin (dưới dạng Dapagliflozin propanediol monohydrat)</t>
  </si>
  <si>
    <t>Mircera 50mcg/0.3ml Inj. B/1</t>
  </si>
  <si>
    <t>50mcg/0,3ml</t>
  </si>
  <si>
    <t>QLSP-1050-17</t>
  </si>
  <si>
    <t>Hộp 1 bơm tiêm đóng sẵn thuốc x 0,3ml</t>
  </si>
  <si>
    <t>Viên nén kháng dịch dạ dày</t>
  </si>
  <si>
    <t>Procoralan Tab 7.5mg 56's</t>
  </si>
  <si>
    <t>Ivabradin (dưới dạng Ivabradin hydrochloride) 7,5mg</t>
  </si>
  <si>
    <t>VN-21894-19</t>
  </si>
  <si>
    <t>Procoralan Tab 5mg 56's</t>
  </si>
  <si>
    <t>VN-21893-19</t>
  </si>
  <si>
    <t>Aluminium phosphate 20% gel</t>
  </si>
  <si>
    <t>Dung dịch tiêm hoặc tiêm truyền</t>
  </si>
  <si>
    <t>Lidocain hydroclorid khan (dưới dạng Lidocain hydroclorid monohydrat</t>
  </si>
  <si>
    <t>Mequitazin</t>
  </si>
  <si>
    <t xml:space="preserve">Sevoflurane </t>
  </si>
  <si>
    <t>875mg + 125mg</t>
  </si>
  <si>
    <t>Hộp 1 túi x 2 vỉ x 7 viên</t>
  </si>
  <si>
    <t>Ceplorvpc 500</t>
  </si>
  <si>
    <t>VD-29712-18</t>
  </si>
  <si>
    <t>Dex-Tobrin</t>
  </si>
  <si>
    <t xml:space="preserve">Tobramycin (dưới dạng tobramycin sulfate) + Dexamethasone </t>
  </si>
  <si>
    <t>3mg/1ml + 1mg/1ml</t>
  </si>
  <si>
    <t xml:space="preserve">Ciprofloxacin </t>
  </si>
  <si>
    <t>400mg/200ml</t>
  </si>
  <si>
    <t>Hộp 1 vỉ x 7 viên</t>
  </si>
  <si>
    <t>Tenofovir disoproxil fumarat</t>
  </si>
  <si>
    <t>Levodopa + Carbidopa anhydrous</t>
  </si>
  <si>
    <t xml:space="preserve">Hộp 5 ống x 5ml </t>
  </si>
  <si>
    <t>QLSP-919-16</t>
  </si>
  <si>
    <t>SaViProlol 2,5</t>
  </si>
  <si>
    <t>SaVi Prolol 5</t>
  </si>
  <si>
    <t>Irbelorzed 150/12,5</t>
  </si>
  <si>
    <t>150mg + 12,5mg</t>
  </si>
  <si>
    <t>VD-27039-17</t>
  </si>
  <si>
    <t>Telmisartan + Hydrochlorothiazid</t>
  </si>
  <si>
    <t>Dopamin Hydrochloride</t>
  </si>
  <si>
    <t>VD-32782-19</t>
  </si>
  <si>
    <t>10mg; 10mg</t>
  </si>
  <si>
    <t>Macrogol 4000</t>
  </si>
  <si>
    <t>Diosmin + Hesperidin</t>
  </si>
  <si>
    <t>Hộp 5 bút tiêm bơm sẵn thuốc x 3ml + 15 Needle (15 kim kèm theo)</t>
  </si>
  <si>
    <t>Levothyroxin natri</t>
  </si>
  <si>
    <t>Công ty TNHH United International Pharma</t>
  </si>
  <si>
    <t>Các acid amin</t>
  </si>
  <si>
    <t>Kali chloride</t>
  </si>
  <si>
    <t>Calsfull</t>
  </si>
  <si>
    <t>Dung dịch để hít</t>
  </si>
  <si>
    <t>Epirubicin Hydrochloride</t>
  </si>
  <si>
    <t>Actavis Italy S.p.A</t>
  </si>
  <si>
    <t>Navelbine 30mg</t>
  </si>
  <si>
    <t>Gefitinib</t>
  </si>
  <si>
    <t>Hộp 1 túi nhôm x 3 vỉ x 10 viên</t>
  </si>
  <si>
    <t>10mg + 160mg</t>
  </si>
  <si>
    <t>Nebivolol (dưới dạng Nebivolol HCl)</t>
  </si>
  <si>
    <t>VN-19377-15</t>
  </si>
  <si>
    <t xml:space="preserve">Telmisartan </t>
  </si>
  <si>
    <t>Rosuvastatin (dưới dạng Rosuvastatin calci)</t>
  </si>
  <si>
    <t>IPR Pharmaceuticals INC., đóng gói AstraZeneca UK Limited</t>
  </si>
  <si>
    <t>VN-20549-17</t>
  </si>
  <si>
    <t>VN-20796-17</t>
  </si>
  <si>
    <t>Hộp 5 bút tiêm x 3ml dung dịch tiêm, 5 hộp sản phẩm kèm 1 hộp kim(100 cây)</t>
  </si>
  <si>
    <t>Bút  tiêm</t>
  </si>
  <si>
    <t>Insulin aspart biphasic (rDNA) 1ml hỗn dịch chứa 100U của insulin aspart hòa tan/insulin aspart kết tinh với protamine theo tỷ lệ 30/70 (tương đương 3,5 mg)</t>
  </si>
  <si>
    <t>Flumetholon 0,1</t>
  </si>
  <si>
    <t>Budesonid, Formoterol fumarat dihydrate</t>
  </si>
  <si>
    <t xml:space="preserve">Spiriva Respimat </t>
  </si>
  <si>
    <t>Tiotropium</t>
  </si>
  <si>
    <t>0,0025mg/ nhát xịt</t>
  </si>
  <si>
    <t>Hộp chứa 1 ống thuốc 4ml tương đương 60 nhát xịt + 01 bình xịt định liều</t>
  </si>
  <si>
    <t>Gói</t>
  </si>
  <si>
    <t>VN-16553-13 (Có CV gia hạn số 19309/QLD-ĐK ngày 13/11/2019)</t>
  </si>
  <si>
    <t>Takeda GmbH</t>
  </si>
  <si>
    <t>Pantoloc 40mg Tab B/7</t>
  </si>
  <si>
    <t>VN-18402-14</t>
  </si>
  <si>
    <t>Sandostatin 0.1mg/ml 5x1ml</t>
  </si>
  <si>
    <t>Symbicort Turbuhaler 60 Dose 160/4.5</t>
  </si>
  <si>
    <t>Silygamma</t>
  </si>
  <si>
    <t>VN-16542-13</t>
  </si>
  <si>
    <t>VN-17426-13</t>
  </si>
  <si>
    <t>VN-18479-14 (Có CV gia hạn số 12735/QLD-ĐK ngày 29/07/2019)</t>
  </si>
  <si>
    <t>VN-16801-13  (có CV gia hạn số 11103/QLD-ĐK ngày 05/07/2019)</t>
  </si>
  <si>
    <t>Somatosan</t>
  </si>
  <si>
    <t>Ivabradin</t>
  </si>
  <si>
    <t>VN-18452-14 (Có CV gia hạn số 19327/QLD-ĐK ngày 13/11/2019)</t>
  </si>
  <si>
    <t>Công ty cổ phần Dược Hậu Giang</t>
  </si>
  <si>
    <t>Allergan Sales, LLC</t>
  </si>
  <si>
    <t>Hộp 5 vỉ x 10 viên nén</t>
  </si>
  <si>
    <t>VD-34118-20</t>
  </si>
  <si>
    <t>Chi nhánh 3- Công ty cổ phần dược phẩm Imexpharm tại Bình Dương</t>
  </si>
  <si>
    <t>250mg + 100mg</t>
  </si>
  <si>
    <t>Magnesi sulfat Kabi 15%</t>
  </si>
  <si>
    <t>25mcg + 125mcg</t>
  </si>
  <si>
    <t>QLSP-1012-17</t>
  </si>
  <si>
    <t>Bột đông khô để pha tiêm</t>
  </si>
  <si>
    <t>CSSX: Mỹ, đóng gói: Thụy Sỹ</t>
  </si>
  <si>
    <t>Hộp 1 lọ bột đông khô và 1 lọ 20ml dung môi pha tiêm</t>
  </si>
  <si>
    <t>Nanokine 2000 IU</t>
  </si>
  <si>
    <t>Darinol 300</t>
  </si>
  <si>
    <t>VD-28788-18</t>
  </si>
  <si>
    <t>Bromhexine A.T</t>
  </si>
  <si>
    <t>Dacolfort</t>
  </si>
  <si>
    <t>VD-30231-18</t>
  </si>
  <si>
    <t xml:space="preserve">Nước cất pha tiêm </t>
  </si>
  <si>
    <t>Maxibumol</t>
  </si>
  <si>
    <t>VD-30599-18</t>
  </si>
  <si>
    <t>10%/200ml</t>
  </si>
  <si>
    <t>Telzid 80/12.5</t>
  </si>
  <si>
    <t>Planovir</t>
  </si>
  <si>
    <t>VD-28302-17</t>
  </si>
  <si>
    <t>Tamunix</t>
  </si>
  <si>
    <t>VN-22309-19</t>
  </si>
  <si>
    <t>Cefuroxim (dưới dạng Cefuroxim axetil)</t>
  </si>
  <si>
    <t>VN-17157-13 (Có CV gia hạn số 19325/QLD-ĐK ngày 13/11/2019)</t>
  </si>
  <si>
    <t>Clanzacr</t>
  </si>
  <si>
    <t>VN-15948-12</t>
  </si>
  <si>
    <t>Viên nén bao phim phóng thích có kiểm soát</t>
  </si>
  <si>
    <t>Công ty Cổ phần Dược phẩm Agimexpharm</t>
  </si>
  <si>
    <t>Công ty Cổ phần Dược phẩm Trung ương CPC1</t>
  </si>
  <si>
    <t>10g/50ml</t>
  </si>
  <si>
    <t>Amoxicilin + Acid Clavulanic</t>
  </si>
  <si>
    <t>0.5% (5mg/ml) - 4ml</t>
  </si>
  <si>
    <t>VN-19785-16</t>
  </si>
  <si>
    <t>Calci carbonat + calci gluconolactat</t>
  </si>
  <si>
    <t>Tube</t>
  </si>
  <si>
    <t>Viên nén bao phim giải phóng chậm</t>
  </si>
  <si>
    <t>VD-30523-18</t>
  </si>
  <si>
    <t>Cefoperazon + sulbactam</t>
  </si>
  <si>
    <t>Dianorm-M</t>
  </si>
  <si>
    <t>1,5 mg</t>
  </si>
  <si>
    <t>BFS-Hyoscin 40mg/2ml</t>
  </si>
  <si>
    <t>VD-26769-17</t>
  </si>
  <si>
    <t>Hộp 2 vỉ x 5 ống x 10ml</t>
  </si>
  <si>
    <t>Humalog Mix 75/25 Kwikpen</t>
  </si>
  <si>
    <t>QLSP-1088-18</t>
  </si>
  <si>
    <t>Irbesartan + hydroclorothiazid</t>
  </si>
  <si>
    <t>Hộp 5 ống 1,5ml</t>
  </si>
  <si>
    <t>Metformin Stella 1000 mg</t>
  </si>
  <si>
    <t>Refresh Tears</t>
  </si>
  <si>
    <t>VN-19386-15</t>
  </si>
  <si>
    <t>Paracetamol (acetaminophen)</t>
  </si>
  <si>
    <t>Paracetamol + tramadol</t>
  </si>
  <si>
    <t>Propylthiouracil (PTU)</t>
  </si>
  <si>
    <t>0,5mg + 2,5mg</t>
  </si>
  <si>
    <t>5mg/2,5ml</t>
  </si>
  <si>
    <t>VN-20227-17</t>
  </si>
  <si>
    <t>Diprivan Inj 20ml 5's</t>
  </si>
  <si>
    <t>Công ty Cổ Phần Dược Phẩm Bến Tre</t>
  </si>
  <si>
    <t>Kaleorid Tab 600mg  30's</t>
  </si>
  <si>
    <t>VN-15699-12</t>
  </si>
  <si>
    <t>Leo Pharmaceutical Product Ltd. A/S (Leo Pharma A/S)</t>
  </si>
  <si>
    <t>Hộp 3 vỉ x 10 viên bao phim giải phóng chậm</t>
  </si>
  <si>
    <t>Công ty TNHH Dược phẩm Vạn Cường Phát</t>
  </si>
  <si>
    <t>Clopias</t>
  </si>
  <si>
    <t>VD-28622-17</t>
  </si>
  <si>
    <t>Acid amin*</t>
  </si>
  <si>
    <t xml:space="preserve">Hộp 10 lọ </t>
  </si>
  <si>
    <t>Hộp 1 lọ bột pha tiêm</t>
  </si>
  <si>
    <t>Teva Pharmaceutical Works Private Limited Company</t>
  </si>
  <si>
    <t xml:space="preserve">Haloperidol </t>
  </si>
  <si>
    <t xml:space="preserve">Ibuprofen </t>
  </si>
  <si>
    <t>Natri Carboxymethyl cellulose</t>
  </si>
  <si>
    <t>Công ty TNHH Dược phẩm Châu Á - Thái Bình Dương</t>
  </si>
  <si>
    <t>Nebivolol</t>
  </si>
  <si>
    <t xml:space="preserve">Combivent </t>
  </si>
  <si>
    <t xml:space="preserve">Ipratropium bromide anhydrous (dưới dạng Ipratropium bromide monohydrate) + Salbutamol (dưới dạng Salbutamol sulfate) </t>
  </si>
  <si>
    <t>Viên nén bao</t>
  </si>
  <si>
    <t xml:space="preserve">Ferring GmbH </t>
  </si>
  <si>
    <t>Cefoxitin</t>
  </si>
  <si>
    <t>Viên nén  bao phim phóng thích có kiểm soát</t>
  </si>
  <si>
    <t>Hộp 1 lọ 25ml</t>
  </si>
  <si>
    <t>Canpaxel 30</t>
  </si>
  <si>
    <t>Filgrastim</t>
  </si>
  <si>
    <t xml:space="preserve">Tavanic </t>
  </si>
  <si>
    <t>VD-28701-18</t>
  </si>
  <si>
    <t>0.3mg/0.5ml</t>
  </si>
  <si>
    <t>QLSP-1020-17</t>
  </si>
  <si>
    <t>Tiêm, Tiêm truyền</t>
  </si>
  <si>
    <t>Cơ sở sản xuất: IDT Biologika GmbH; Cơ sở xuất xưởng: Sandoz GmbH</t>
  </si>
  <si>
    <t>Cơ sở sản xuất: Đức (Cơ sở xuất xưởng: Áo)</t>
  </si>
  <si>
    <t>Hộp 5 bơm tiêm đóng sẵn thuốc x 0,5ml có nắp an toàn kim tiêm</t>
  </si>
  <si>
    <t>Thái Lan</t>
  </si>
  <si>
    <t>Lidonalin</t>
  </si>
  <si>
    <t>Neostigmin metylsulfat</t>
  </si>
  <si>
    <t>Ceftazidim</t>
  </si>
  <si>
    <t xml:space="preserve">Mobimed 15 </t>
  </si>
  <si>
    <t>VD-25392-16</t>
  </si>
  <si>
    <t xml:space="preserve">Meloxicam </t>
  </si>
  <si>
    <t>VD-28222-17</t>
  </si>
  <si>
    <t>Lipovenoes 10%  PLR 250ml 10's</t>
  </si>
  <si>
    <t>Telmisartan + Hydrochlorothiazide</t>
  </si>
  <si>
    <t>Pulmicort Respules 500mcg/ 2ml  20's</t>
  </si>
  <si>
    <t>Nexium Mups tab 20mg 2x7's</t>
  </si>
  <si>
    <t>Iod 300mg/ml x 50ml</t>
  </si>
  <si>
    <t>Nebilet Tab 5mg 14's</t>
  </si>
  <si>
    <t>Crestor Tab 10mg 28's</t>
  </si>
  <si>
    <t>Bricanyl Inj. 0.5mg/ ml 5's</t>
  </si>
  <si>
    <t>Brilinta Tab 90mg 6x10's</t>
  </si>
  <si>
    <t>Doxorubicin Hydroclorid 2mg/ml</t>
  </si>
  <si>
    <t xml:space="preserve">Somatostatin (dưới dạng Somatostatin acetate) </t>
  </si>
  <si>
    <t>Betahistine Mesilate</t>
  </si>
  <si>
    <t>VN-15329-12 (Có CV gia hạn số 1628/QLD-ĐK ngày 17/02/2020)</t>
  </si>
  <si>
    <t xml:space="preserve">India </t>
  </si>
  <si>
    <t>VD-29099-18</t>
  </si>
  <si>
    <t>Fosfomed 2g</t>
  </si>
  <si>
    <t xml:space="preserve">Famotidin </t>
  </si>
  <si>
    <t>Prijotac</t>
  </si>
  <si>
    <t>VD-29353-18</t>
  </si>
  <si>
    <t>Human albumin</t>
  </si>
  <si>
    <t>Mỗi túi 500ml chứa: Gelatin khan (dưới dạng gelatin biến tính) 15g; NaCl 2,691g; Magnesi clorid hexahydrat 0,1525g; KCl 0,1865g; Natri lactat (dưới dạng dung dịch Natri (S)-lactat) 1,6800g</t>
  </si>
  <si>
    <t>Methylprednisolone</t>
  </si>
  <si>
    <t>Pfizer Italia S.R.L</t>
  </si>
  <si>
    <t>Bupivacaine HCl</t>
  </si>
  <si>
    <t>tiêm tủy sống</t>
  </si>
  <si>
    <t>Công ty cổ phần dược phẩm An Thiên</t>
  </si>
  <si>
    <t>VD-30179-18</t>
  </si>
  <si>
    <t>VD-21631-14</t>
  </si>
  <si>
    <t>Amoxicillin (dưới dạng Amoxicillin trihydrate); Acid Clavulanic (dưới dạng Kali clavulanate)</t>
  </si>
  <si>
    <t>500 mg + 125mg</t>
  </si>
  <si>
    <t>VN-20169-16</t>
  </si>
  <si>
    <t>SmithKline Beecham Limited</t>
  </si>
  <si>
    <t>VN-19455-15</t>
  </si>
  <si>
    <t xml:space="preserve">Boehringer Ingelheim Espana S.A </t>
  </si>
  <si>
    <t>SaVi Carvedilol 6.25</t>
  </si>
  <si>
    <t>VD-23654-15</t>
  </si>
  <si>
    <t>VN-20624-17</t>
  </si>
  <si>
    <t>50mg/25ml</t>
  </si>
  <si>
    <t>2000 IU/1ml</t>
  </si>
  <si>
    <t>CSSX: Đức; CSXX:  Áo</t>
  </si>
  <si>
    <t>VD-24036-15</t>
  </si>
  <si>
    <t>VN-21669-19</t>
  </si>
  <si>
    <t>VN-21382-18</t>
  </si>
  <si>
    <t>Lắp ráp, đóng gói bút tiêm: Mỹ; sản xuất ống thuốc: Pháp</t>
  </si>
  <si>
    <t>Humalog Mix 50/50 Kwikpen</t>
  </si>
  <si>
    <t>QLSP-1087-18</t>
  </si>
  <si>
    <t>VN-11029-10</t>
  </si>
  <si>
    <t>Dung dịch tiêm truyền</t>
  </si>
  <si>
    <t>VD-33956-19</t>
  </si>
  <si>
    <t>Olic (Thailand) Ltd.</t>
  </si>
  <si>
    <t>Cốm kháng dịch dạ dày để pha hỗn dịch uống</t>
  </si>
  <si>
    <t>Hộp 28 gói</t>
  </si>
  <si>
    <t>Sandoz GmbH</t>
  </si>
  <si>
    <t>Công ty CP Dược Danapha</t>
  </si>
  <si>
    <t>Vin-hepa 5g</t>
  </si>
  <si>
    <t>Amitriptylin HCL</t>
  </si>
  <si>
    <t>Glucovance 500mg/5mg Tab 30's</t>
  </si>
  <si>
    <t>Exforge 10mg/160mg 2x14</t>
  </si>
  <si>
    <t>Dragenopharm Apotheker Püschl GmbH</t>
  </si>
  <si>
    <t>Công ty Cổ phần Dược phẩm Minh Dân</t>
  </si>
  <si>
    <t>Công ty Cổ phần Dược phẩm Thiết bị Y tế Hà Nội</t>
  </si>
  <si>
    <t>Doxorubicin "Ebewe" 50mg/25ml 1's</t>
  </si>
  <si>
    <t>CÔNG TY TNHH MỘT THÀNH VIÊN VIMEDIMEX BÌNH DƯƠNG</t>
  </si>
  <si>
    <t>VN-17424-13</t>
  </si>
  <si>
    <t>Công ty CPDP SaVi</t>
  </si>
  <si>
    <t>CÔNG TY TNHH DƯỢC PHẨM VIỆT ĐỨC</t>
  </si>
  <si>
    <t>CÔNG TY TNHH DƯỢC PHẨM SHINPOONG DAEWOO</t>
  </si>
  <si>
    <t>EA Pharma Co., Ltd.</t>
  </si>
  <si>
    <t>Ciprobid</t>
  </si>
  <si>
    <t>VN-20938-18</t>
  </si>
  <si>
    <t>CÔNG TY TNHH THƯƠNG MẠI DƯỢC PHẨM DUY ANH</t>
  </si>
  <si>
    <t>CÔNG TY CỔ PHẦN DƯỢC HÀ PHƯƠNG</t>
  </si>
  <si>
    <t>Endoxan 200mg</t>
  </si>
  <si>
    <t>Pradaxa 110mg</t>
  </si>
  <si>
    <t>VN-19838-16</t>
  </si>
  <si>
    <t>Fresenius Kabi France</t>
  </si>
  <si>
    <t>Berlin Chemie AG</t>
  </si>
  <si>
    <t>VN-16963-13 (có CV gia hạn số 5306/QLD-ĐK ngày 10/04/2019)</t>
  </si>
  <si>
    <t>VN-16936-13</t>
  </si>
  <si>
    <t>30mg Vinorelbine</t>
  </si>
  <si>
    <t>VN-15589-12 (Có CV gia hạn số 15610/QLD-ĐK ngày 12/09/2019)</t>
  </si>
  <si>
    <t>Cadila Pharmaceuticals Ltd</t>
  </si>
  <si>
    <t>Hộp 03 vĩ x 10 viên</t>
  </si>
  <si>
    <t>Công ty TNHH Liên Doanh Stellapharm – Chi nhánh 1</t>
  </si>
  <si>
    <t>Lungastic 20</t>
  </si>
  <si>
    <t>VD-28564-17</t>
  </si>
  <si>
    <t>VD-28603-17</t>
  </si>
  <si>
    <t>Adrenalin 1mg/1ml</t>
  </si>
  <si>
    <t>VD-31774-19</t>
  </si>
  <si>
    <t>Fluticasone propionate</t>
  </si>
  <si>
    <t>IHYBES 150</t>
  </si>
  <si>
    <t>VD-23489-15</t>
  </si>
  <si>
    <t>Pyridostigmin bromid</t>
  </si>
  <si>
    <t>Mezapid</t>
  </si>
  <si>
    <t>VD-26149-17</t>
  </si>
  <si>
    <t xml:space="preserve">H/3 vỉ/10 viên nén bao phim </t>
  </si>
  <si>
    <t>Mirindes 90</t>
  </si>
  <si>
    <t>VD-33914-19</t>
  </si>
  <si>
    <t>Symbicort Turbuhaler 120 Dose</t>
  </si>
  <si>
    <t>500mg+500mg</t>
  </si>
  <si>
    <t>VN-16847-13 (Có CV gia hạn số 16881/QLD-ĐK ngày 02/10/2019)</t>
  </si>
  <si>
    <t xml:space="preserve">Lovenox </t>
  </si>
  <si>
    <t>Berodual 10ml</t>
  </si>
  <si>
    <t>0,02mg/nhát xịt + 0,05mg/nhát xịt</t>
  </si>
  <si>
    <t>300U (tương đương 10,5mg)</t>
  </si>
  <si>
    <t>Lắp ráp, đóng gói bút tiêm: Eli Lilly and Company; sản xuất ống thuốc: Lilly France</t>
  </si>
  <si>
    <t>VN-17832-14</t>
  </si>
  <si>
    <t>Tiêm/ Tiêm truyền tĩnh mạch (IV)</t>
  </si>
  <si>
    <t>Bột pha dung dịch tiêm/ truyền tĩnh mạch</t>
  </si>
  <si>
    <t>ACS Dobfar S.P.A; Đóng gói và xuất xưởng bởi :Zambon Switzerland Ltd.</t>
  </si>
  <si>
    <t>Hộp 10 lọ 20ml</t>
  </si>
  <si>
    <t>Vigamox</t>
  </si>
  <si>
    <t>VN-22182-19</t>
  </si>
  <si>
    <t>Alcon Research, LLC.</t>
  </si>
  <si>
    <t>VN-18151-14</t>
  </si>
  <si>
    <t>VN-18150-14</t>
  </si>
  <si>
    <t>Xịt theo đường miệng</t>
  </si>
  <si>
    <t>VN-18399-14</t>
  </si>
  <si>
    <t xml:space="preserve">Tatanol   </t>
  </si>
  <si>
    <t>VD-25397-16</t>
  </si>
  <si>
    <t>Destacure</t>
  </si>
  <si>
    <t>1mg/ 1ml</t>
  </si>
  <si>
    <t>Fexofenadin HCl</t>
  </si>
  <si>
    <t>VN-22459-19</t>
  </si>
  <si>
    <t>Valsartan + Hydroclorothiazid</t>
  </si>
  <si>
    <t>Medrol Tab 4mg 30's</t>
  </si>
  <si>
    <t>VN-21437-18</t>
  </si>
  <si>
    <t>Mỗi 3ml chứa: Insulin người (30% Insulin hòa tan + 70% Insulin Isophan)</t>
  </si>
  <si>
    <t>300IU/ 3ml</t>
  </si>
  <si>
    <t xml:space="preserve">Hộp 100 vỉ x 10 viên </t>
  </si>
  <si>
    <t xml:space="preserve">N-Acetyl – DL – Leucin  </t>
  </si>
  <si>
    <t>VD-21953-14</t>
  </si>
  <si>
    <t xml:space="preserve">Viên nén dài bao phim </t>
  </si>
  <si>
    <t>0.5mg/2ml</t>
  </si>
  <si>
    <t xml:space="preserve">Thuốc tiêm </t>
  </si>
  <si>
    <t>Unasyn Inj 1500mg 1's</t>
  </si>
  <si>
    <t>Nolvadex-D Tab 20mg 30's</t>
  </si>
  <si>
    <t>Tamoxifen (dưới dạng tamoxifen citrat)</t>
  </si>
  <si>
    <t>VN-19007-15</t>
  </si>
  <si>
    <t>Diamicron MR Tab 30mg 60's</t>
  </si>
  <si>
    <t>Viên nén phóng thích có kiểm sóat</t>
  </si>
  <si>
    <t>NovoMix 30 FlexPen</t>
  </si>
  <si>
    <t>Insulin lispro (trong đó 25% là dung dịch insulin lispro và 75% là hỗn dịch insulin lispro protamine)</t>
  </si>
  <si>
    <t>Flixotide Nebules 0.5mg/ 2ml 2ml x10's</t>
  </si>
  <si>
    <t>VN-18309-14</t>
  </si>
  <si>
    <t>Hỗn dịch hít khí dung</t>
  </si>
  <si>
    <t>Hộp chứa 2 túi x 5 ống nebule</t>
  </si>
  <si>
    <t>CÔNG TY CỔ PHẦN DƯỢC PHẨM SAVI</t>
  </si>
  <si>
    <t>CÔNG TY TNHH DƯỢC PHẨM NGUYÊN ANH KHOA</t>
  </si>
  <si>
    <t>VN-16773-13</t>
  </si>
  <si>
    <t>VD-24278-16</t>
  </si>
  <si>
    <t>Insuact 10</t>
  </si>
  <si>
    <t>VD-29107-18</t>
  </si>
  <si>
    <t>Amikacin (dưới dạng Amikacin sulfat)</t>
  </si>
  <si>
    <t xml:space="preserve"> VD-28702-18</t>
  </si>
  <si>
    <t>Hộp 2 vỉ x 5 ống; 5 vỉ x 10 ống</t>
  </si>
  <si>
    <t>Hộp 10 vĩ x 10 viên</t>
  </si>
  <si>
    <t>Augbidil 625</t>
  </si>
  <si>
    <t>VD-28220-17</t>
  </si>
  <si>
    <t>Atorvastatin 20</t>
  </si>
  <si>
    <t>VD-21313-14</t>
  </si>
  <si>
    <t>Bambuterol hydroclorid</t>
  </si>
  <si>
    <t>HORNOL</t>
  </si>
  <si>
    <t>Công ty cổ phần Công nghệ sinh học Dược Nanogen</t>
  </si>
  <si>
    <t>Hộp 1 lọ dung dịch tiêm 1ml</t>
  </si>
  <si>
    <t>VD-29952-18</t>
  </si>
  <si>
    <t xml:space="preserve">Bột đông khô pha tiêm </t>
  </si>
  <si>
    <t>A.T Furosemide inj</t>
  </si>
  <si>
    <t>VD-25629-16</t>
  </si>
  <si>
    <t>VD-20763-14</t>
  </si>
  <si>
    <t>CÔNG TY TNHH DƯỢC PHẨM AT &amp; C</t>
  </si>
  <si>
    <t>Hypevas 10</t>
  </si>
  <si>
    <t>VD-26822-17</t>
  </si>
  <si>
    <t>CÔNG TY TNHH DƯỢC PHẨM ANH MỸ</t>
  </si>
  <si>
    <t xml:space="preserve">Phun khí dung </t>
  </si>
  <si>
    <t xml:space="preserve">Dung dịch khí dung </t>
  </si>
  <si>
    <t>VD-23593-15</t>
  </si>
  <si>
    <t>Pantoprazole (dưới dạng Pantoprazole sodium sesquihydrate)</t>
  </si>
  <si>
    <t>Nabumeton</t>
  </si>
  <si>
    <t>Công ty TNHH Dược phẩm Allomed</t>
  </si>
  <si>
    <t>Tiêm/truyền tĩnh mạch (IV), tiêm bàng quang, truyền qua động mạch</t>
  </si>
  <si>
    <t>Vinorelbine ditartrate</t>
  </si>
  <si>
    <t>Naftizine</t>
  </si>
  <si>
    <t>VD-25512-16</t>
  </si>
  <si>
    <t>VD-20168-13</t>
  </si>
  <si>
    <t>Gracure Pharmaceuticals Ltd.</t>
  </si>
  <si>
    <t>Lactated Ringer's and Dextrose</t>
  </si>
  <si>
    <t>CSSX: IDT Biologika GmbH; CSXX: Sandoz GmbH</t>
  </si>
  <si>
    <t xml:space="preserve">Natri clorid 0,9% 100ml </t>
  </si>
  <si>
    <t>Novartis Farmaceutica S.A.</t>
  </si>
  <si>
    <t>Adrenalin (Dưới dạng Adrenalin bitartrat)</t>
  </si>
  <si>
    <t>Công ty CP US Pharma USA</t>
  </si>
  <si>
    <t>Dịch lọc máu và thẩm tách máu</t>
  </si>
  <si>
    <t>Bieffe Medital S.p.A</t>
  </si>
  <si>
    <t>Paracetamol 10mg/ml</t>
  </si>
  <si>
    <t>1g
/100ml</t>
  </si>
  <si>
    <t>Roche Diagnostics GmbH; CSĐG: F.Hoffmann-La Roche Ltd.</t>
  </si>
  <si>
    <t>VN-13472-11 (Có CV gia hạn số 19557/QLD-ĐK ngày 20/11/2019)</t>
  </si>
  <si>
    <t>Paracetamol G.E.S 10mg/ml</t>
  </si>
  <si>
    <t>N3</t>
  </si>
  <si>
    <t>Công ty TNHH dược phẩm Tân An</t>
  </si>
  <si>
    <t>VD-16719-12 (Công văn gia hạn số 10771/QLD-ĐK ngày 01/07/2019)</t>
  </si>
  <si>
    <t>Nexium Sac 10mg  28's</t>
  </si>
  <si>
    <t>VN-17834-14</t>
  </si>
  <si>
    <t>Hộp 10 lọ x 2ml</t>
  </si>
  <si>
    <t>Naftidrofuryl</t>
  </si>
  <si>
    <t>Thuốc bột pha tiêm, truyền</t>
  </si>
  <si>
    <t>Ý, đóng gói Thụy Sỹ</t>
  </si>
  <si>
    <t>Cilnidipine</t>
  </si>
  <si>
    <t>Avastin 100mg/4ml Inj. Vial B/1</t>
  </si>
  <si>
    <t>Crestor Tab 20mg 28's</t>
  </si>
  <si>
    <t>Herceptin 150mg Vial B/1</t>
  </si>
  <si>
    <t>Iressa Tab 250mg 30's</t>
  </si>
  <si>
    <t>MabThera 100mg/10ml Vial B/2</t>
  </si>
  <si>
    <t>Cisplatin 0,5mg/ml</t>
  </si>
  <si>
    <t>Mỗi 1ml dung dịch chứa: Moxifloxacin (dưới dạng Moxifloxacin hydrochlorid) 5mg</t>
  </si>
  <si>
    <t>Fresenius Kabi Oncology Ltd</t>
  </si>
  <si>
    <t>Công ty cổ phần dược phẩm Trung Ương 1 - Pharbaco</t>
  </si>
  <si>
    <t>Hộp 10 ống x 1,5 ml</t>
  </si>
  <si>
    <t>VN-15720-12</t>
  </si>
  <si>
    <t>Nhũ tương tiêm hoặc truyền tĩnh mạch</t>
  </si>
  <si>
    <t>Corden Pharma S.P.A; đóng gói AstraZeneca UK Ltd.</t>
  </si>
  <si>
    <t>CSSX: Ý, đóng gói: Anh</t>
  </si>
  <si>
    <t>Hộp chứa 5 ống x 20ml</t>
  </si>
  <si>
    <t xml:space="preserve">Santen Pharmaceutical Co., Ltd. - Nhà máy Shiga </t>
  </si>
  <si>
    <t>Esomeprazole (dưới dạng Esomeprazole magnesi trihydrate)</t>
  </si>
  <si>
    <t>CSSX: Genentech Inc.; CSSX lọ dung môi và đóng gói: F. Hoffmann-La Roche Ltd.</t>
  </si>
  <si>
    <t>Zometa (CSĐG thứ cấp và xuất xưởng: Novartis Pharma Stein AG, đ/c: Schaffhauserstrasse, 4332 Stein, Thụy Sĩ)</t>
  </si>
  <si>
    <t>Meronem Inj 500mg 10's</t>
  </si>
  <si>
    <t>Mycophenolate mofetil</t>
  </si>
  <si>
    <t>Delpharm Milano S.r.l</t>
  </si>
  <si>
    <t>VN-17205-13 (Có CV gia hạn số 19063/QLD-ĐK ngày 08/11/2019)</t>
  </si>
  <si>
    <t xml:space="preserve">Aceclofenac </t>
  </si>
  <si>
    <t>Hộp 30 gói x 15g</t>
  </si>
  <si>
    <t>Mezaverin 120 mg</t>
  </si>
  <si>
    <t>VD-30390-18</t>
  </si>
  <si>
    <t>Viên nang cứng (Xanh-Xanh)</t>
  </si>
  <si>
    <t>CÔNG TY CỔ PHẦN DƯỢC PHẨM ĐẠI PHÁT</t>
  </si>
  <si>
    <t>Merislon Tab. 12mg</t>
  </si>
  <si>
    <t>Eisai Co., Ltd. Kawashima plant</t>
  </si>
  <si>
    <t>CIPOSTRIL</t>
  </si>
  <si>
    <t>VD-27410-17</t>
  </si>
  <si>
    <t>A.T Mequitazine</t>
  </si>
  <si>
    <t>VD-32792-19</t>
  </si>
  <si>
    <t>VN-17662-14</t>
  </si>
  <si>
    <t>VD-19833-13</t>
  </si>
  <si>
    <t xml:space="preserve">10mg </t>
  </si>
  <si>
    <t>Midagentin 250/31,25</t>
  </si>
  <si>
    <t xml:space="preserve">Dexibuprofen </t>
  </si>
  <si>
    <t>VD-28588-17</t>
  </si>
  <si>
    <t>Tiêm tĩnh mạch, tiêm truyền tĩnh mạch</t>
  </si>
  <si>
    <t>GlaxoSmithKline Australia Pty., Ltd</t>
  </si>
  <si>
    <t>Bivolcard 5</t>
  </si>
  <si>
    <t>VD-24265-16</t>
  </si>
  <si>
    <t>Filgrastim 0,3mg/0,5ml</t>
  </si>
  <si>
    <t>0,9%/100ml</t>
  </si>
  <si>
    <t>Sunewtam 2g</t>
  </si>
  <si>
    <t>VD-21826-14</t>
  </si>
  <si>
    <t xml:space="preserve">Esogas   </t>
  </si>
  <si>
    <t>Mỗi 100ml dung dịch chứa: Acid zoledronic (dưới dạng Acid zoledronic monohydrate)</t>
  </si>
  <si>
    <t>Zinnat Tab 250mg 10's</t>
  </si>
  <si>
    <t>VN-19963-16</t>
  </si>
  <si>
    <t>Zinnat Tab 500mg 10's</t>
  </si>
  <si>
    <t>Cefuroxim (Dưới dạng Cefuroxim axetil)</t>
  </si>
  <si>
    <t>VN-20514-17</t>
  </si>
  <si>
    <t>Meropenem (dưới dạng Meropenem trihydrat)</t>
  </si>
  <si>
    <t>Baxter Manufacturing S.p.A; Cơ sở dán nhãn, đóng gói và kiểm soát chất lượng: Baxter AG</t>
  </si>
  <si>
    <t>Công ty Cổ phần Kinh doanh Thương mại Tân Trường Sinh</t>
  </si>
  <si>
    <t>Thysedow 10 mg</t>
  </si>
  <si>
    <t>Cefuroxim (dưới dạng Cefuroxim axetil) 500mg</t>
  </si>
  <si>
    <t>30 MU/0,5ml</t>
  </si>
  <si>
    <t>QLSP-1070-17</t>
  </si>
  <si>
    <t>Tiêm dưới da hoặc truyền tĩnh mạch</t>
  </si>
  <si>
    <t>Amgen Manufacturing Limited</t>
  </si>
  <si>
    <t>Hộp chứa 1 bơm tiêm đóng sẵn chứa filgrastim 30MU/0,5ml</t>
  </si>
  <si>
    <t>Nipro Pharma Corporation, Kagamiishi Plant; đóng gói AstraZeneca UK Limited</t>
  </si>
  <si>
    <t>CSSX: Nhật Bản, đóng gói: Anh</t>
  </si>
  <si>
    <t>Levofloxacin (dưới dạng levofloxacin hemihydrate 512,46mg)</t>
  </si>
  <si>
    <t>Công ty cổ phần dược phẩm Hà Tây</t>
  </si>
  <si>
    <t>Zinhepa Inj.</t>
  </si>
  <si>
    <t>500mg
/100ml</t>
  </si>
  <si>
    <t>VD-31781-19</t>
  </si>
  <si>
    <t>hộp 24 gói x 1,5g</t>
  </si>
  <si>
    <t>Tiêm hoặc Truyền tĩnh mạch</t>
  </si>
  <si>
    <t>S.C. Infomed Fluids S.R.L</t>
  </si>
  <si>
    <t>Hộp 1 vỉ x 10 viên</t>
  </si>
  <si>
    <t>Xorimax 500mg Tab 10's</t>
  </si>
  <si>
    <t>Unasyn Tab 375mg 8's</t>
  </si>
  <si>
    <t>Irbeazid-AM</t>
  </si>
  <si>
    <t>VN-9170-09</t>
  </si>
  <si>
    <t>Dung dịch lọc máu liên tục (có hoặc không có chống đông bằng citrat; có hoặc không có chứa lactat)</t>
  </si>
  <si>
    <t>Neupogen Inj 30MU/0.5ml 1's</t>
  </si>
  <si>
    <t>CellCept 500mg Tabs B/50</t>
  </si>
  <si>
    <t>Amrfen 200</t>
  </si>
  <si>
    <t>VD-33234-19</t>
  </si>
  <si>
    <t>Cancetil</t>
  </si>
  <si>
    <t xml:space="preserve">β-SOL </t>
  </si>
  <si>
    <t>Clobetason propionat</t>
  </si>
  <si>
    <t>Công ty Cổ Phần Dược Phẩm Vĩnh Phúc</t>
  </si>
  <si>
    <t>Fordia MR 750mg</t>
  </si>
  <si>
    <t xml:space="preserve">Hộp 2 vỉ x 7 viên </t>
  </si>
  <si>
    <t xml:space="preserve"> Viên nang </t>
  </si>
  <si>
    <t>Mobic 15mg/1,5ml</t>
  </si>
  <si>
    <t>Herceptin 440mg Vial B/1</t>
  </si>
  <si>
    <t xml:space="preserve">Cty CP Dược Phẩm Vĩnh Phúc </t>
  </si>
  <si>
    <t>ACS Dobfar S.p.A.</t>
  </si>
  <si>
    <t xml:space="preserve">Hộp/ 5 ống x 2ml; Dung dịch tiêm </t>
  </si>
  <si>
    <t xml:space="preserve"> VN-21628-18</t>
  </si>
  <si>
    <t>VN-16748-13 (Công văn gia hạn số 14200/QLD-ĐK ngày 21/08/2019)</t>
  </si>
  <si>
    <t>Nước cất pha tiêm 10ml</t>
  </si>
  <si>
    <t>VD-31298-18</t>
  </si>
  <si>
    <t>Nhũ dịch Lipid</t>
  </si>
  <si>
    <t xml:space="preserve">Natri clorid 0,9%  500ml   </t>
  </si>
  <si>
    <t xml:space="preserve">Glucose 10%  500ml  </t>
  </si>
  <si>
    <t>QLĐB-653-18</t>
  </si>
  <si>
    <t>Công ty TNHH Dược phẩm An</t>
  </si>
  <si>
    <t>Nebivolol (dưới dạng Nebivolol hydroclorid)</t>
  </si>
  <si>
    <t>VD-17592-12 (CV gia hạn 18428/QLD-ĐK)</t>
  </si>
  <si>
    <t>Meloxicam 15mg/1,5ml</t>
  </si>
  <si>
    <t xml:space="preserve">Levoquin 250 </t>
  </si>
  <si>
    <t>VD-25389-16</t>
  </si>
  <si>
    <t xml:space="preserve">H/3 vỉ/4 viên nén bao phim </t>
  </si>
  <si>
    <t xml:space="preserve">Hộp/2vỉ x 10 viên nén </t>
  </si>
  <si>
    <t>Công Ty 
Cổ Phần 
Dược Phẩm 
An Thiên</t>
  </si>
  <si>
    <t>VN-13392-11 kèm công văn số 20813/QLD-ĐK ngày 12/12/2019 V/v duy trì hiệu lực giấy đăng ký lưu hành</t>
  </si>
  <si>
    <t>QLSP-857-15(có CV gia hạn số 228/QLD-ĐK ngày 19/01/2021)</t>
  </si>
  <si>
    <t>Dung dịch thuốc tiêm tủy sống</t>
  </si>
  <si>
    <t>Albinax 70mg</t>
  </si>
  <si>
    <t>VD-25348-16</t>
  </si>
  <si>
    <t>Công ty Cổ phần Xuất Nhập khẩu Y tế thành phố Hồ Chí Minh</t>
  </si>
  <si>
    <t>STT</t>
  </si>
  <si>
    <t>Glaxo Wellcome S.A</t>
  </si>
  <si>
    <t>Insulin lispro (trong đó 50% là insulin lispro và 50% là hỗn dịch insulin lispro protamine)</t>
  </si>
  <si>
    <t>SaVi Ivabradine 7.5</t>
  </si>
  <si>
    <t>VD-14405-11</t>
  </si>
  <si>
    <t>Viên nén hình oval bao phim</t>
  </si>
  <si>
    <t>Atirin 10</t>
  </si>
  <si>
    <t>VD-26755-17</t>
  </si>
  <si>
    <t>Công ty TNHH Dược phẩm và Trang thiết bị y tế Hoàng Đức</t>
  </si>
  <si>
    <t>Calcium Hasan 250mg</t>
  </si>
  <si>
    <t>VD-28536-17</t>
  </si>
  <si>
    <t>Hộp 1 tuýp 12 viên</t>
  </si>
  <si>
    <t xml:space="preserve">Lidocain hydroclorid + Adrenalin </t>
  </si>
  <si>
    <t>36mg + 0,018mg/1,8ml</t>
  </si>
  <si>
    <t>6 tháng</t>
  </si>
  <si>
    <t xml:space="preserve">Hộp 1 lọ x 5ml </t>
  </si>
  <si>
    <t>Công ty cổ phần Dược Liệu Trung Ương 2</t>
  </si>
  <si>
    <t>CÔNG TY CỔ PHẦN DƯỢC PHẨM ÂU VIỆT</t>
  </si>
  <si>
    <t>Công ty Cổ phần Dược phẩm Goldenlife</t>
  </si>
  <si>
    <t>Chai 1.000 viên</t>
  </si>
  <si>
    <t>Công Ty Cổ Phần Dược Phẩm Nhật Tiến</t>
  </si>
  <si>
    <t>Thuốc tiêm/ tiêm truyền</t>
  </si>
  <si>
    <t>Công Ty Cổ Phần Dược Phẩm Trung Ương Codupha</t>
  </si>
  <si>
    <t>Công Ty Cổ Phần Thương Mại Dược Phầm PVN</t>
  </si>
  <si>
    <t>Công ty TNHH Dược Phẩm Helios</t>
  </si>
  <si>
    <t>Công ty TNHH Dược Phẩm Hùng Thịnh</t>
  </si>
  <si>
    <t>CÔNG TY TNHH DƯỢC PHẨM QDU</t>
  </si>
  <si>
    <t>CÔNG TY TNHH DƯỢC PHẨM TÂY NAM</t>
  </si>
  <si>
    <t xml:space="preserve">Glucose khan </t>
  </si>
  <si>
    <t>Chai 500ml; thùng 20 chai 500ml</t>
  </si>
  <si>
    <t>CÔNG TY TNHH TM DƯỢC PHẨM PHƯƠNG CHÂU</t>
  </si>
  <si>
    <t>Công ty CPDP Cửu Long</t>
  </si>
  <si>
    <t>CÔNG TY TRÁCH NHIỆM HỮU HẠN NHÂN SINH</t>
  </si>
  <si>
    <t>BD</t>
  </si>
  <si>
    <t>Alendronic acid (dưới dạng Alendronat natri)</t>
  </si>
  <si>
    <t xml:space="preserve">Hộp 1 vỉ x 4 viên </t>
  </si>
  <si>
    <t xml:space="preserve"> Thuốc bột pha tiêm </t>
  </si>
  <si>
    <t>Hộp 1 lọ+ 1 ống dung môi nước cất pha tiêm 10ml</t>
  </si>
  <si>
    <t xml:space="preserve">Bicefzidim 1g    </t>
  </si>
  <si>
    <t>Devastin 20</t>
  </si>
  <si>
    <t>VD-19847-13</t>
  </si>
  <si>
    <t>Esomeprazol (dưới dạng esomeprazol natri)</t>
  </si>
  <si>
    <t xml:space="preserve">Hộp 1 lọ + 1 ống dung môi 5ml </t>
  </si>
  <si>
    <t xml:space="preserve">Hộp 50 ống x 10ml </t>
  </si>
  <si>
    <t>VD-19814-13
(kèm thẻ kho)</t>
  </si>
  <si>
    <t>VD-16781-12
(kèm thẻ kho)</t>
  </si>
  <si>
    <t>Neupencap</t>
  </si>
  <si>
    <t>VD-23441-15
(kèm thẻ kho)</t>
  </si>
  <si>
    <t>Danapha-Trihex 2</t>
  </si>
  <si>
    <t xml:space="preserve">Trihexyphenidyl hydroclorid </t>
  </si>
  <si>
    <t>Ulcomez</t>
  </si>
  <si>
    <t>VN-19282-15</t>
  </si>
  <si>
    <t>Unikids Zinc 70</t>
  </si>
  <si>
    <t xml:space="preserve">Kẽm (dưới dạng Kẽm gluconat 70mg) </t>
  </si>
  <si>
    <t>VD-27570-17</t>
  </si>
  <si>
    <t>thuốc cốm pha hỗn dịch uống</t>
  </si>
  <si>
    <t>Oxaliplatin "Ebewe" 50mg/10ml</t>
  </si>
  <si>
    <t>Oxaliplatin 50mg</t>
  </si>
  <si>
    <t>VN2-637-17</t>
  </si>
  <si>
    <t>Marcaine Spinal Heavy Inj 0.5% 4ml x 5's</t>
  </si>
  <si>
    <t>Cravit Inj 250mg 50ml</t>
  </si>
  <si>
    <t>Cisplatin "Ebewe" 10mg/20ml 1's</t>
  </si>
  <si>
    <t>Doxorubicin Ebewe 10mg/5ml 1's</t>
  </si>
  <si>
    <t>Human Albumin Baxter Inj 200g/l 50ml 1's</t>
  </si>
  <si>
    <t>QLSP-1130-18</t>
  </si>
  <si>
    <t>CSSX: Ý, đóng gói: Áo</t>
  </si>
  <si>
    <t>Geloplasma Inj 500ml Bag 20's</t>
  </si>
  <si>
    <t>Epoetin alfa 2000 IU/ml</t>
  </si>
  <si>
    <t>2000 IU/ml</t>
  </si>
  <si>
    <t>Zarzio 0.3mg/0.5ml Inj 5's</t>
  </si>
  <si>
    <t>Mircera 100mcg/0.3ml Inj. B/1</t>
  </si>
  <si>
    <t>QLSP-1151-19</t>
  </si>
  <si>
    <t>Hộp 1 bơm tiêm đóng sẵn thuốc</t>
  </si>
  <si>
    <t>Bisoprolol 2.5mg Tab 2x15's</t>
  </si>
  <si>
    <t>VN-21087-18</t>
  </si>
  <si>
    <t>Metformin hydrochlorid (tương đương với metformin 390 mg); glibenclamid</t>
  </si>
  <si>
    <t>500mg/5mg</t>
  </si>
  <si>
    <t>Duotrav 2.5ml</t>
  </si>
  <si>
    <t>Aminosteril 10% 500ml 12's</t>
  </si>
  <si>
    <t>Thùng 12 chai 500ml</t>
  </si>
  <si>
    <t>NICARLOL 5</t>
  </si>
  <si>
    <t>VD-27760-17</t>
  </si>
  <si>
    <t xml:space="preserve">Calcipotriol </t>
  </si>
  <si>
    <t>Hộp 1 tube 10G</t>
  </si>
  <si>
    <t>tube</t>
  </si>
  <si>
    <t>Antivic 75</t>
  </si>
  <si>
    <t>VD-26751-17</t>
  </si>
  <si>
    <t>FLOXAVAL</t>
  </si>
  <si>
    <t>VN-18855-15</t>
  </si>
  <si>
    <t>Delorbis pharmaceuticals Ltd</t>
  </si>
  <si>
    <t>Halixol</t>
  </si>
  <si>
    <t xml:space="preserve">Ambroxol hydrochloride </t>
  </si>
  <si>
    <t>VN-17427-13</t>
  </si>
  <si>
    <t>BFS-Neostigmine 0.5</t>
  </si>
  <si>
    <t>VD-24009-15</t>
  </si>
  <si>
    <t>CN Cty CP Dược Armephaco - Xí nghiệp Dược Phẩm 150</t>
  </si>
  <si>
    <t>PAINFREE</t>
  </si>
  <si>
    <t>AMITRIPTYLINE HYDROCHLORIDE 25MG</t>
  </si>
  <si>
    <t>Methyl prednisolon 16</t>
  </si>
  <si>
    <t>VD-22488-15
(CV gia hạn số: 10503/QLD-ĐK; ngày 14/7/2020)</t>
  </si>
  <si>
    <t>Midantin 875/125</t>
  </si>
  <si>
    <t>VD-25214-16</t>
  </si>
  <si>
    <t>Teli 40</t>
  </si>
  <si>
    <t>VN-16604-13</t>
  </si>
  <si>
    <t xml:space="preserve">Viên nén  </t>
  </si>
  <si>
    <t>Teli H</t>
  </si>
  <si>
    <t>Viên nén  2 lớp</t>
  </si>
  <si>
    <t>JULITAM 500</t>
  </si>
  <si>
    <t>VN-19394-15 kèm công văn số 4991/QLD-ĐK ngày 22/3/2018 V/v thay đổi cách ghi địa chỉ nhà sản xuất trên nhãn và tờ hướng dẫn sử dụng, thiết kế nhãn hộp và nhãn vỉ</t>
  </si>
  <si>
    <t>Irinotel 100mg/5ml</t>
  </si>
  <si>
    <t xml:space="preserve">Irinotecan hydrochlorid trihydrat </t>
  </si>
  <si>
    <t>VN-20678-17</t>
  </si>
  <si>
    <t>Irinotel 40mg/2ml</t>
  </si>
  <si>
    <t>VN-20679-17</t>
  </si>
  <si>
    <t>Amiparen 10%</t>
  </si>
  <si>
    <t xml:space="preserve">Dung dịch acid amin 10% </t>
  </si>
  <si>
    <t>Công ty cổ phần Otsuka OPV</t>
  </si>
  <si>
    <t>VD-19045-13</t>
  </si>
  <si>
    <t>Suspengel</t>
  </si>
  <si>
    <t>Aluminium oxyd (dưới dạng Aluminium hydroxyd) + Magnesi hydroxyd + Simethicone</t>
  </si>
  <si>
    <t>0,4g + 0,8004g + 0,08g</t>
  </si>
  <si>
    <t>VD-20872-14</t>
  </si>
  <si>
    <t>FABADROXIL</t>
  </si>
  <si>
    <t>Hộp 10 gói x 3g</t>
  </si>
  <si>
    <t>CÔNG TY CỔ PHẦN DƯỢC PHẨM VẠN KHANG</t>
  </si>
  <si>
    <t>VD-21404-14 (CV gia hạn 15213/QLD-ĐK)</t>
  </si>
  <si>
    <t>150g</t>
  </si>
  <si>
    <t>VD-18005-12 (CV gia hạn 2844/QLD-ĐK)</t>
  </si>
  <si>
    <t xml:space="preserve">Rửa nội soi bàng quang </t>
  </si>
  <si>
    <t>Thùng 4 can, can 5l</t>
  </si>
  <si>
    <t xml:space="preserve">L-Ornithin - L - Aspartat </t>
  </si>
  <si>
    <t xml:space="preserve">1000mg/10 ml </t>
  </si>
  <si>
    <t>Hộp 2 vỉ x 10 ống x 2,5ml, Hộp 5 vỉ x 10 ống x 2,5ml</t>
  </si>
  <si>
    <t>HUNTELAAR</t>
  </si>
  <si>
    <t>VD-19661-13 (Công văn gia hạn số 12540/QLD-ĐK ngày 23/07/2019)</t>
  </si>
  <si>
    <t xml:space="preserve">Hộp/6 vỉ x 10 viên </t>
  </si>
  <si>
    <t>NISTEN</t>
  </si>
  <si>
    <t>VD-20362-13 (Công văn gia hạn số 18096/QLD-ĐK ngày 21/10/2019)</t>
  </si>
  <si>
    <t>Hộp/2 vỉ x 14 viên</t>
  </si>
  <si>
    <t>Cytidin monophosphat disodium + uridin</t>
  </si>
  <si>
    <t>5mg
+3mg</t>
  </si>
  <si>
    <t>Ambroxol Hydrochloride</t>
  </si>
  <si>
    <t>VN-14275-11</t>
  </si>
  <si>
    <t>Hộp/10 vỉ x 10 viên nén bao phim</t>
  </si>
  <si>
    <t>2,5mg/5ml; 60ml</t>
  </si>
  <si>
    <t>Dung dịch /Hỗn dich /Nhũ dịch uống</t>
  </si>
  <si>
    <t>Gracure Pharmceuticals Ltd.</t>
  </si>
  <si>
    <t>Ofloxacin 200mg/100ml</t>
  </si>
  <si>
    <t>200 mg/100 ml</t>
  </si>
  <si>
    <t>Korea United Pharm. Inc</t>
  </si>
  <si>
    <t>4000 IU/1ml</t>
  </si>
  <si>
    <t>Stazemid 10/10</t>
  </si>
  <si>
    <t>Simvastatin; Ezetimib</t>
  </si>
  <si>
    <t>Irbesartan + hydroclorothia zid</t>
  </si>
  <si>
    <t>Cty LD Meyer-BPC</t>
  </si>
  <si>
    <t>A.T Famotidine inj 20mg</t>
  </si>
  <si>
    <t>Hộp 5 lọ x 2ml</t>
  </si>
  <si>
    <t>Altan Pharmaceuticals, S.A</t>
  </si>
  <si>
    <t>Metronidazole 0,5g/100ml</t>
  </si>
  <si>
    <t>VD-34057-20</t>
  </si>
  <si>
    <t xml:space="preserve">Colistin </t>
  </si>
  <si>
    <t>2 MIU</t>
  </si>
  <si>
    <t>Công ty TNHH SXDP Medlac Pharma Italy</t>
  </si>
  <si>
    <t>Bivibact 250</t>
  </si>
  <si>
    <t xml:space="preserve">Ethamsylat </t>
  </si>
  <si>
    <t>Lasectil</t>
  </si>
  <si>
    <t>VD-20828-14</t>
  </si>
  <si>
    <t>Palohalt</t>
  </si>
  <si>
    <t>Palonosetron hydrochloride</t>
  </si>
  <si>
    <t>0.25mg/5ml</t>
  </si>
  <si>
    <t>VN-21432-18</t>
  </si>
  <si>
    <t>MSN laboratories Private Ltd.</t>
  </si>
  <si>
    <t>Acetylsalicylic acid; Clopidogrel</t>
  </si>
  <si>
    <t>100mg; 75mg</t>
  </si>
  <si>
    <t>Công ty TNHH Dược Phẩm Lê Gia</t>
  </si>
  <si>
    <t>Prazone-S 2.0G</t>
  </si>
  <si>
    <t xml:space="preserve">Cefoperazon + Sulbactam </t>
  </si>
  <si>
    <t>1g +1g</t>
  </si>
  <si>
    <t>VN-18288-14</t>
  </si>
  <si>
    <t xml:space="preserve">Venus Redimes Limited </t>
  </si>
  <si>
    <t>Công ty TNHH Dược Phẩm Liên Phát</t>
  </si>
  <si>
    <t>VD- 28746-18</t>
  </si>
  <si>
    <t xml:space="preserve">Công ty Cổ phần Dược Phẩm Phong Phú </t>
  </si>
  <si>
    <t>CÔNG TY TNHH DƯỢC PHẨM MỸ PHÚ</t>
  </si>
  <si>
    <t>Cefpirome</t>
  </si>
  <si>
    <t>Hankook Korus Pharm. Co., Ltd</t>
  </si>
  <si>
    <t>VD-21076-14 (Công văn gia hạn SĐK đến ngày 21/08/2020)</t>
  </si>
  <si>
    <t>Arthledin</t>
  </si>
  <si>
    <t>VD-27876-17</t>
  </si>
  <si>
    <t xml:space="preserve">Hộp 10 vỉ x 10 viên </t>
  </si>
  <si>
    <t>Mezathion</t>
  </si>
  <si>
    <t>VD-25178-16</t>
  </si>
  <si>
    <t>Dromasm fort</t>
  </si>
  <si>
    <t>VD-25169-16</t>
  </si>
  <si>
    <t>Magnesi Aspartat + Kali Aspartat</t>
  </si>
  <si>
    <t>140mg; 158mg</t>
  </si>
  <si>
    <t>Imipenem Cilastatin Kabi</t>
  </si>
  <si>
    <t xml:space="preserve">Imipenem + Cilastatin </t>
  </si>
  <si>
    <t>Bupivacain Kabi 20mg/4ml</t>
  </si>
  <si>
    <t xml:space="preserve">Bupivacain hydroclorid </t>
  </si>
  <si>
    <t>VD-33731-19</t>
  </si>
  <si>
    <t>Chai 500ml, thùng 20 chai 500ml</t>
  </si>
  <si>
    <t xml:space="preserve">Magnesi sulfat </t>
  </si>
  <si>
    <t>15% / 10ml</t>
  </si>
  <si>
    <t>Hộp 10 ống x 10 ml; hộp 50 ống x 10 ml</t>
  </si>
  <si>
    <t>Chai nhựa 100ml, thùng 80 chai nhựa 100ml</t>
  </si>
  <si>
    <t>Chai nhựa 500ml, thùng 20 chai nhựa 500ml</t>
  </si>
  <si>
    <t xml:space="preserve">Dextrose khan + Natri clorid + Kali clorid + Natri lactat + Calci clorid 2H2O </t>
  </si>
  <si>
    <t>11,365g + 1,5g + 75mg + 
750mg + 50mg/500ml</t>
  </si>
  <si>
    <t>Nước cất pha tiêm 500ml</t>
  </si>
  <si>
    <t>Stadovas 5 Tab</t>
  </si>
  <si>
    <t xml:space="preserve">Amlodipin (dưới dạng Amlodipin besilat) </t>
  </si>
  <si>
    <t>VD-30106-18</t>
  </si>
  <si>
    <t>Hộp 3 vỉ, hộp 5 vỉ, hộp 10 vỉ x 10 viên</t>
  </si>
  <si>
    <t>Cefoxitin Norton 1g Powder And Solvent For Solution For Injection And Infusion</t>
  </si>
  <si>
    <t>VN-21400-18</t>
  </si>
  <si>
    <t>Laboratorios Normon S.A.</t>
  </si>
  <si>
    <t>Hộp 1 lọ thuốc bột pha tiêm và 1 ống dung môi pha tiêm</t>
  </si>
  <si>
    <t>Hộp  10 túi nhôm  x 1 túi truyền PVC x 200ml</t>
  </si>
  <si>
    <t>Padolcure</t>
  </si>
  <si>
    <t>VN-19968-16</t>
  </si>
  <si>
    <t>Paracetamol + ibuprofen</t>
  </si>
  <si>
    <t>Hộp 12,20,50, 100 gói x1g</t>
  </si>
  <si>
    <t>Valcickeck H</t>
  </si>
  <si>
    <t>VN-20011-16</t>
  </si>
  <si>
    <t>Mepro Pharmaceuticals Pvt. Ltd- Unit II</t>
  </si>
  <si>
    <t>Vildagold</t>
  </si>
  <si>
    <t>VD-30216-18</t>
  </si>
  <si>
    <t>Gluzitop MR 60</t>
  </si>
  <si>
    <t>VD-20082-13</t>
  </si>
  <si>
    <t>MesHanon 60 mg</t>
  </si>
  <si>
    <t>VD-34461-20</t>
  </si>
  <si>
    <t>150mg + 1470mg</t>
  </si>
  <si>
    <t>Ezenstatin 10/10</t>
  </si>
  <si>
    <t>Atorvastatin + Ezetimib</t>
  </si>
  <si>
    <t xml:space="preserve"> Chi nhánh công ty cổ phần dược phẩm Agimexpharm- Nhà máy sản xuất dược phẩm Agimexpharm</t>
  </si>
  <si>
    <t>CÔNG TY TNHH DƯỢC TUỆ NAM</t>
  </si>
  <si>
    <t>Picaroxin 500mg</t>
  </si>
  <si>
    <t>Ciprofloxacin (dưới dạng ciprofloxacin hydrochloride)</t>
  </si>
  <si>
    <t>VN-18838-15 (Có CV gia hạn số 643/QLD-ĐK ngày 01/02/2021)</t>
  </si>
  <si>
    <t>VN-16581-13 (có CV gia hạn số 5084/QLD-ĐK ngày 08/04/2019)</t>
  </si>
  <si>
    <t>Albutein 20% x 100ml</t>
  </si>
  <si>
    <t>Human Albumin</t>
  </si>
  <si>
    <t>20% x 100ml</t>
  </si>
  <si>
    <t>QLSP-900-15</t>
  </si>
  <si>
    <t>Grifols Biologicals Inc.</t>
  </si>
  <si>
    <t>Hộp 1chai x 100ml</t>
  </si>
  <si>
    <t>Dabigatran etexilate (dưới dạng Dabigatran etexilate mesilate)</t>
  </si>
  <si>
    <t>VN-16443-13 (có CV gia hạn số 5306/QLD-ĐK ngày 10/04/2019)</t>
  </si>
  <si>
    <t>VN-17213-13 (Có CV gia hạn số 19287/QLD-ĐK ngày 13/11/2019)</t>
  </si>
  <si>
    <t>Terlipressin (dưới dạng terlipressin acetate)</t>
  </si>
  <si>
    <t>0,86mg (1mg)</t>
  </si>
  <si>
    <t>Bột đông khô để pha tiêm tĩnh mạch</t>
  </si>
  <si>
    <t xml:space="preserve">Đức </t>
  </si>
  <si>
    <t>Calci glucoheptonat + vitamin D3</t>
  </si>
  <si>
    <t>550mg + 200IU; 5ml</t>
  </si>
  <si>
    <t>Cty CP Dược phẩm Hà Tây</t>
  </si>
  <si>
    <t>Công ty TNHH Quốc tế Ngọc Linh</t>
  </si>
  <si>
    <t>Vina-AD</t>
  </si>
  <si>
    <t>Vitamin A + Vitamin D2</t>
  </si>
  <si>
    <t>2000UI + 400UI</t>
  </si>
  <si>
    <t>VD-19369-13</t>
  </si>
  <si>
    <t>Calcium 1,75 mmol/l, Magnesium 0,5 mmol/l, Sodium 140 mmol/ l, Chloride 109,5 mmol/l, Lactate 3 mmol/l, Bicarbonate: 32 mmol/l ( Prismasol hoặc tương đương)</t>
  </si>
  <si>
    <t>Thùng 2 túi, mỗi túi gồm 2 khoang (khoang A 250ml và khoang B 4750ml)</t>
  </si>
  <si>
    <t>Công ty TNHH Thiết Bị Y tế Phương Đông</t>
  </si>
  <si>
    <t>VN-10116-10 ( công văn duy trì số đăng ký số: 19380/QLD-ĐK, đến ngày 19/12/2020)</t>
  </si>
  <si>
    <t>Incepta Pharmaceutical  Ltd</t>
  </si>
  <si>
    <t>CÔNG TY TNHH THƯƠNG MẠI VẬT TƯ Y TẾ DƯỢC VIỆT</t>
  </si>
  <si>
    <t>3 MIU</t>
  </si>
  <si>
    <t>CÔNG TY TNHH Y DƯỢC QUANG MINH</t>
  </si>
  <si>
    <t>Huygesic Fort</t>
  </si>
  <si>
    <t>325mg+ 37,5mg</t>
  </si>
  <si>
    <t>VD-23425-15</t>
  </si>
  <si>
    <t>Công ty trách nhiệm hữu hạn dược phẩm Song Khanh</t>
  </si>
  <si>
    <t>Diacerein 50-HV</t>
  </si>
  <si>
    <t>VD-20604-14</t>
  </si>
  <si>
    <t>Sunigam 100</t>
  </si>
  <si>
    <t>Acid tiaprofenic</t>
  </si>
  <si>
    <t>100
mg</t>
  </si>
  <si>
    <t>VD-28968-18</t>
  </si>
  <si>
    <t>Cefoperazon +
sulbactam</t>
  </si>
  <si>
    <t>1g+ 0,5g</t>
  </si>
  <si>
    <t>Povidone</t>
  </si>
  <si>
    <t>Povidone
iodine</t>
  </si>
  <si>
    <t>10% 
1100ml</t>
  </si>
  <si>
    <t>VD-17882
-12</t>
  </si>
  <si>
    <t>Dùng 
ngoài</t>
  </si>
  <si>
    <t xml:space="preserve">Chi nhánh Công ty cổ phần Dược phẩm Agimexpharm-Nhà máy sản xuất Dược phẩm Agimexpharm
</t>
  </si>
  <si>
    <t>Chai 
1100ml</t>
  </si>
  <si>
    <t>Liên Danh Công ty Cổ Phần Thương Mại Dược Phẩm Vĩnh Long – Công ty TNHH Dược Phẩm Thiết Bị Y Tế Khải Nguyên</t>
  </si>
  <si>
    <t>Augmentin Tab 625mg 2x7's</t>
  </si>
  <si>
    <t>Farmorubicina Inj 10mg 1's</t>
  </si>
  <si>
    <t>VN-20840-17</t>
  </si>
  <si>
    <t>Hộp 1 lọ bột đông khô pha tiêm + 1 ống dung môi 5ml</t>
  </si>
  <si>
    <t>Avastin 400mg/16ml Inj. Vial B/1</t>
  </si>
  <si>
    <t>Zestril Tab 5mg 28's</t>
  </si>
  <si>
    <t>Lisinopril dihydrat</t>
  </si>
  <si>
    <t>5mg Lisinopril</t>
  </si>
  <si>
    <t>VN-15213-12</t>
  </si>
  <si>
    <t>Ivabradin (dưới dạng Ivabradin hydrochloride) 5 mg</t>
  </si>
  <si>
    <t>Esomeprazol (dưới dạng Esomeprazol magnesi trihydrat)</t>
  </si>
  <si>
    <t>Diamicron MR tab 60mg 30's</t>
  </si>
  <si>
    <t>Viên nén phóng thích có kiểm soát</t>
  </si>
  <si>
    <t>Seretide Evohaler DC 25/125mcg 120d</t>
  </si>
  <si>
    <t>Mỗi liều xịt chứa: 25mcg Salmeterol (dạng xinafoate micronised)  và 125mcg Fluticasone propionate (dạng micronised)</t>
  </si>
  <si>
    <t>VN-21286-18</t>
  </si>
  <si>
    <t>Hỗn dịch hít qua đường miệng (dạng phun sương)</t>
  </si>
  <si>
    <t>Aminoplasmal B.Braun 10% E 250 ml</t>
  </si>
  <si>
    <t>VN-18160-14 (Gia hạn SĐK đến 19/09/2020)</t>
  </si>
  <si>
    <t xml:space="preserve">Aminoplasmal B.Braun 10% E 500 ml </t>
  </si>
  <si>
    <t xml:space="preserve">Lipidem 250ml </t>
  </si>
  <si>
    <t>VN-16959-13 (có CV gia hạn số 8399/QLD-ĐK ngày 04/06/2019)</t>
  </si>
  <si>
    <t>4000 anti-Xa IU/0,4ml tương đương 40mg/ 0,4ml</t>
  </si>
  <si>
    <t>6000 anti-Xa IU/0,6ml tương đương 60mg/ 0,6ml</t>
  </si>
  <si>
    <t>VN-15704-12 (có CV gia hạn  số 20515/QLD-ĐK ngày 09/12/2019)</t>
  </si>
  <si>
    <t>150 mg</t>
  </si>
  <si>
    <t>VN-16719-13 (có CV gia hạn số 16678/QLD-ĐK ngày 27/09/2019)</t>
  </si>
  <si>
    <t>Lipanthyl Supra 160mg</t>
  </si>
  <si>
    <t>VN-15514-12 (Có CV gia hạn số 19062/QLD-ĐK ngày 08/11/2019)</t>
  </si>
  <si>
    <t xml:space="preserve">Phosphalugel </t>
  </si>
  <si>
    <t>VN-16964-13 (có CV gia hạn số 19581/QLD-ĐK ngày 20/11/2019)</t>
  </si>
  <si>
    <t>181/QĐ-BV</t>
  </si>
  <si>
    <t xml:space="preserve"> Bệnh viện Đa khoa tỉnh Kiên Giang-Sở Y tế Kiên Giang</t>
  </si>
  <si>
    <r>
      <t xml:space="preserve">PHỤ LỤC : ĐÍNH CHÍNH </t>
    </r>
    <r>
      <rPr>
        <b/>
        <sz val="11"/>
        <color theme="1"/>
        <rFont val="Times New Roman"/>
        <family val="1"/>
      </rPr>
      <t>File Tổng hợp BC KQTT của các đơn vị báo cáo từ ngày 29/12/2020 đến ngày 13/12/2021 thực hiện theo Thông tư số 15/2019/TT-BYT (số thứ tự từ số 61256 đến số 61527)</t>
    </r>
    <r>
      <rPr>
        <b/>
        <sz val="13"/>
        <color theme="1"/>
        <rFont val="Times New Roman"/>
        <family val="1"/>
      </rPr>
      <t xml:space="preserve">
Tổng số: 272 lượt mặt hàng.
1. Nội dung đính chính: ngày Quyết định trúng thầu được đính chính từ ngày “04/9/2021” thành ngày “09/4/2021”, các nội dung khác không thay đổi.
2. Lý do đính chính: do lỗi định dạng file excel.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</si>
</sst>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(* #,##0.00_);_(* \(#,##0.00\);_(* &quot;-&quot;&quot;?&quot;&quot;?&quot;_);_(@_)"/>
    <numFmt numFmtId="166" formatCode="_-* #,##0.00\ _€_-;\-* #,##0.00\ _€_-;_-* &quot;-&quot;??\ _€_-;_-@_-"/>
    <numFmt numFmtId="167" formatCode="[$-1010000]d/m/yy;@"/>
    <numFmt numFmtId="168" formatCode="_-* #,##0.00_-;\-* #,##0.00_-;_-* &quot;-&quot;??_-;_-@_-"/>
    <numFmt numFmtId="169" formatCode="_(* #.##0.00_);_(* \(#.##0.00\);_(* &quot;-&quot;??_);_(@_)"/>
    <numFmt numFmtId="170" formatCode="_(* #,##0_);_(* \(#,##0\);_(* &quot;-&quot;??_);_(@_)"/>
    <numFmt numFmtId="171" formatCode="dd/mm/yyyy;@"/>
    <numFmt numFmtId="172" formatCode="0.0%"/>
  </numFmts>
  <fonts count="3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3"/>
    </font>
    <font>
      <sz val="12"/>
      <color theme="1"/>
      <name val="Times New Roman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VNI-Times"/>
    </font>
    <font>
      <sz val="11"/>
      <name val="VNI-Times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times"/>
      <family val="2"/>
    </font>
    <font>
      <sz val="10"/>
      <name val="VnSkua"/>
    </font>
    <font>
      <sz val="11"/>
      <color indexed="8"/>
      <name val="Calibri"/>
      <family val="2"/>
      <charset val="163"/>
    </font>
    <font>
      <sz val="12"/>
      <name val=".VnTime"/>
      <family val="2"/>
    </font>
    <font>
      <sz val="10"/>
      <name val="Arial"/>
      <family val="2"/>
      <charset val="163"/>
    </font>
    <font>
      <sz val="11"/>
      <color theme="1"/>
      <name val="Arial"/>
      <family val="2"/>
    </font>
    <font>
      <sz val="11"/>
      <name val=".VnTime"/>
      <family val="2"/>
    </font>
    <font>
      <sz val="11"/>
      <color indexed="8"/>
      <name val=".VnTime"/>
      <family val="2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charset val="163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0" fontId="9" fillId="0" borderId="0"/>
    <xf numFmtId="0" fontId="8" fillId="0" borderId="0"/>
    <xf numFmtId="43" fontId="10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0" fontId="15" fillId="0" borderId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>
      <alignment vertical="top"/>
    </xf>
    <xf numFmtId="164" fontId="8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43" fontId="1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" fillId="0" borderId="0"/>
    <xf numFmtId="41" fontId="10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8" fillId="0" borderId="0"/>
    <xf numFmtId="0" fontId="12" fillId="0" borderId="0"/>
    <xf numFmtId="167" fontId="12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" fillId="0" borderId="0"/>
    <xf numFmtId="0" fontId="18" fillId="0" borderId="0"/>
    <xf numFmtId="164" fontId="19" fillId="0" borderId="0" applyFont="0" applyFill="0" applyBorder="0" applyAlignment="0" applyProtection="0"/>
    <xf numFmtId="0" fontId="20" fillId="0" borderId="0"/>
    <xf numFmtId="0" fontId="8" fillId="0" borderId="0"/>
    <xf numFmtId="0" fontId="12" fillId="0" borderId="0"/>
    <xf numFmtId="0" fontId="21" fillId="0" borderId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4" fillId="0" borderId="0"/>
    <xf numFmtId="0" fontId="12" fillId="0" borderId="0">
      <alignment vertical="top"/>
    </xf>
    <xf numFmtId="164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2" fillId="0" borderId="0"/>
    <xf numFmtId="43" fontId="21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21" fillId="0" borderId="0"/>
    <xf numFmtId="169" fontId="8" fillId="0" borderId="0" applyFont="0" applyFill="0" applyBorder="0" applyAlignment="0" applyProtection="0"/>
    <xf numFmtId="0" fontId="8" fillId="0" borderId="0"/>
    <xf numFmtId="169" fontId="12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21" fillId="0" borderId="0"/>
    <xf numFmtId="0" fontId="12" fillId="0" borderId="0"/>
    <xf numFmtId="0" fontId="8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>
      <alignment vertical="top"/>
    </xf>
    <xf numFmtId="0" fontId="12" fillId="0" borderId="0">
      <alignment vertical="top"/>
    </xf>
    <xf numFmtId="170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7" fillId="0" borderId="0"/>
    <xf numFmtId="172" fontId="16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0" fillId="0" borderId="0"/>
    <xf numFmtId="0" fontId="7" fillId="3" borderId="0" applyNumberFormat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3" fontId="25" fillId="2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28" fillId="0" borderId="0" xfId="0" applyFont="1"/>
    <xf numFmtId="171" fontId="25" fillId="2" borderId="2" xfId="0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70" fontId="26" fillId="0" borderId="1" xfId="74" applyNumberFormat="1" applyFont="1" applyFill="1" applyBorder="1" applyAlignment="1">
      <alignment horizontal="left" vertical="center"/>
    </xf>
    <xf numFmtId="170" fontId="26" fillId="0" borderId="1" xfId="74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171" fontId="26" fillId="0" borderId="1" xfId="0" applyNumberFormat="1" applyFont="1" applyFill="1" applyBorder="1" applyAlignment="1">
      <alignment horizontal="left"/>
    </xf>
    <xf numFmtId="9" fontId="26" fillId="0" borderId="1" xfId="0" applyNumberFormat="1" applyFont="1" applyFill="1" applyBorder="1" applyAlignment="1">
      <alignment horizontal="left" vertical="center" wrapText="1"/>
    </xf>
    <xf numFmtId="172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00">
    <cellStyle name="_GOI 1-NHOM1 (2)" xfId="79"/>
    <cellStyle name="20% - Accent1 2" xfId="92"/>
    <cellStyle name="Bình thường 2" xfId="59"/>
    <cellStyle name="Bình thường 3" xfId="53"/>
    <cellStyle name="Bình thường 7" xfId="60"/>
    <cellStyle name="Chuẩn 2" xfId="62"/>
    <cellStyle name="Comma" xfId="74" builtinId="3"/>
    <cellStyle name="Comma [0] 3" xfId="27"/>
    <cellStyle name="Comma 10" xfId="68"/>
    <cellStyle name="Comma 10 3" xfId="29"/>
    <cellStyle name="Comma 104" xfId="24"/>
    <cellStyle name="Comma 104 2" xfId="97"/>
    <cellStyle name="Comma 14 2" xfId="51"/>
    <cellStyle name="Comma 15" xfId="30"/>
    <cellStyle name="Comma 16 2" xfId="25"/>
    <cellStyle name="Comma 16 8 4" xfId="83"/>
    <cellStyle name="Comma 17" xfId="75"/>
    <cellStyle name="Comma 17 2" xfId="66"/>
    <cellStyle name="Comma 17 3" xfId="78"/>
    <cellStyle name="Comma 19" xfId="47"/>
    <cellStyle name="Comma 2" xfId="3"/>
    <cellStyle name="Comma 2 10" xfId="41"/>
    <cellStyle name="Comma 2 2" xfId="22"/>
    <cellStyle name="Comma 2 3" xfId="77"/>
    <cellStyle name="Comma 2 3 2" xfId="86"/>
    <cellStyle name="Comma 2 3 7" xfId="31"/>
    <cellStyle name="Comma 2 6" xfId="15"/>
    <cellStyle name="Comma 21" xfId="52"/>
    <cellStyle name="Comma 25" xfId="82"/>
    <cellStyle name="Comma 3" xfId="9"/>
    <cellStyle name="Comma 3 2" xfId="38"/>
    <cellStyle name="Comma 33" xfId="37"/>
    <cellStyle name="Comma 4" xfId="55"/>
    <cellStyle name="Comma 49" xfId="81"/>
    <cellStyle name="Comma 5" xfId="88"/>
    <cellStyle name="Comma 5 2 2" xfId="7"/>
    <cellStyle name="Comma 6" xfId="46"/>
    <cellStyle name="Comma 7" xfId="90"/>
    <cellStyle name="Comma 7 2" xfId="99"/>
    <cellStyle name="Comma 8" xfId="70"/>
    <cellStyle name="Normal" xfId="0" builtinId="0"/>
    <cellStyle name="Normal - Style1" xfId="35"/>
    <cellStyle name="Normal 10" xfId="33"/>
    <cellStyle name="Normal 10 2" xfId="56"/>
    <cellStyle name="Normal 10 2 2" xfId="16"/>
    <cellStyle name="Normal 10 2 4 2" xfId="96"/>
    <cellStyle name="Normal 10 4" xfId="73"/>
    <cellStyle name="Normal 104" xfId="43"/>
    <cellStyle name="Normal 11" xfId="26"/>
    <cellStyle name="Normal 11 2 2" xfId="76"/>
    <cellStyle name="Normal 11 2 3" xfId="17"/>
    <cellStyle name="Normal 11 4" xfId="89"/>
    <cellStyle name="Normal 12" xfId="4"/>
    <cellStyle name="Normal 13" xfId="98"/>
    <cellStyle name="Normal 13 2" xfId="36"/>
    <cellStyle name="Normal 13 3" xfId="91"/>
    <cellStyle name="Normal 14" xfId="85"/>
    <cellStyle name="Normal 15" xfId="12"/>
    <cellStyle name="Normal 16" xfId="58"/>
    <cellStyle name="Normal 17" xfId="84"/>
    <cellStyle name="Normal 18" xfId="72"/>
    <cellStyle name="Normal 2" xfId="2"/>
    <cellStyle name="Normal 2 10" xfId="49"/>
    <cellStyle name="Normal 2 10 3" xfId="54"/>
    <cellStyle name="Normal 2 11" xfId="5"/>
    <cellStyle name="Normal 2 114" xfId="69"/>
    <cellStyle name="Normal 2 12" xfId="94"/>
    <cellStyle name="Normal 2 17" xfId="21"/>
    <cellStyle name="Normal 2 2" xfId="42"/>
    <cellStyle name="Normal 2 2 17" xfId="28"/>
    <cellStyle name="Normal 2 2 2" xfId="48"/>
    <cellStyle name="Normal 2 2 2 10" xfId="61"/>
    <cellStyle name="Normal 2 2 2 2" xfId="10"/>
    <cellStyle name="Normal 2 3" xfId="1"/>
    <cellStyle name="Normal 2 3 2 10" xfId="14"/>
    <cellStyle name="Normal 2 7" xfId="67"/>
    <cellStyle name="Normal 20" xfId="57"/>
    <cellStyle name="Normal 22" xfId="34"/>
    <cellStyle name="Normal 25 2" xfId="65"/>
    <cellStyle name="Normal 27" xfId="11"/>
    <cellStyle name="Normal 3" xfId="23"/>
    <cellStyle name="Normal 3 2" xfId="32"/>
    <cellStyle name="Normal 3 4 2" xfId="50"/>
    <cellStyle name="Normal 38 2" xfId="44"/>
    <cellStyle name="Normal 4" xfId="6"/>
    <cellStyle name="Normal 4 2" xfId="39"/>
    <cellStyle name="Normal 5" xfId="45"/>
    <cellStyle name="Normal 5 2" xfId="40"/>
    <cellStyle name="Normal 5 22" xfId="63"/>
    <cellStyle name="Normal 6" xfId="71"/>
    <cellStyle name="Normal 6 2 2 2" xfId="19"/>
    <cellStyle name="Normal 6 2 3" xfId="18"/>
    <cellStyle name="Normal 6 3" xfId="64"/>
    <cellStyle name="Normal 7" xfId="87"/>
    <cellStyle name="Normal 79" xfId="95"/>
    <cellStyle name="Normal 8" xfId="20"/>
    <cellStyle name="Normal 80" xfId="93"/>
    <cellStyle name="Normal 9" xfId="80"/>
    <cellStyle name="Normal 9 3" xfId="13"/>
    <cellStyle name="Style 1" xfId="8"/>
  </cellStyles>
  <dxfs count="4">
    <dxf>
      <font>
        <b val="0"/>
        <i val="0"/>
      </font>
      <fill>
        <patternFill>
          <bgColor rgb="FFFFCCCC"/>
        </patternFill>
      </fill>
    </dxf>
    <dxf>
      <font>
        <b val="0"/>
        <i val="0"/>
      </font>
      <fill>
        <patternFill>
          <bgColor rgb="FFCCECFF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2" name="AutoShape 1" descr="mail?cmd=cook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3" name="AutoShape 3" descr="mail?cmd=cooki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4" name="AutoShape 7" descr="mail?cmd=cooki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5" name="AutoShape 8" descr="mail?cmd=cooki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" name="AutoShape 18" descr="mail?cmd=cooki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7" name="AutoShape 2" descr="mail?cmd=cooki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8" name="AutoShape 4" descr="mail?cmd=cook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9" name="AutoShape 5" descr="mail?cmd=cook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0" name="AutoShape 18" descr="mail?cmd=cooki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1" name="AutoShape 1" descr="mail?cmd=cooki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2" name="AutoShape 3" descr="mail?cmd=cooki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3" name="AutoShape 7" descr="mail?cmd=cooki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4" name="AutoShape 8" descr="mail?cmd=cooki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5" name="AutoShape 18" descr="mail?cmd=cooki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6" name="AutoShape 2" descr="mail?cmd=cooki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7" name="AutoShape 4" descr="mail?cmd=cooki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8" name="AutoShape 5" descr="mail?cmd=cooki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19" name="AutoShape 18" descr="mail?cmd=cookie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0" name="AutoShape 1" descr="mail?cmd=cooki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1" name="AutoShape 3" descr="mail?cmd=cookie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2" name="AutoShape 7" descr="mail?cmd=cookie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3" name="AutoShape 8" descr="mail?cmd=cookie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4" name="AutoShape 18" descr="mail?cmd=cookie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5" name="AutoShape 2" descr="mail?cmd=cookie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6" name="AutoShape 4" descr="mail?cmd=cookie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7" name="AutoShape 5" descr="mail?cmd=cookie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8" name="AutoShape 18" descr="mail?cmd=cookie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29" name="AutoShape 1" descr="mail?cmd=cookie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0" name="AutoShape 3" descr="mail?cmd=cookie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1" name="AutoShape 7" descr="mail?cmd=cooki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2" name="AutoShape 8" descr="mail?cmd=cooki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3" name="AutoShape 18" descr="mail?cmd=cookie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4" name="AutoShape 2" descr="mail?cmd=cooki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5" name="AutoShape 4" descr="mail?cmd=cookie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6" name="AutoShape 5" descr="mail?cmd=cookie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7" name="AutoShape 18" descr="mail?cmd=cookie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8" name="AutoShape 1" descr="mail?cmd=cookie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39" name="AutoShape 3" descr="mail?cmd=cookie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0" name="AutoShape 7" descr="mail?cmd=cookie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1" name="AutoShape 8" descr="mail?cmd=cookie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2" name="AutoShape 18" descr="mail?cmd=cookie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3" name="AutoShape 2" descr="mail?cmd=cookie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4" name="AutoShape 4" descr="mail?cmd=cookie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5" name="AutoShape 5" descr="mail?cmd=cookie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6" name="AutoShape 18" descr="mail?cmd=cookie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7" name="AutoShape 1" descr="mail?cmd=cookie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8" name="AutoShape 3" descr="mail?cmd=cookie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49" name="AutoShape 7" descr="mail?cmd=cooki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0" name="AutoShape 8" descr="mail?cmd=cookie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1" name="AutoShape 18" descr="mail?cmd=cookie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2" name="AutoShape 2" descr="mail?cmd=cookie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3" name="AutoShape 4" descr="mail?cmd=cookie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4" name="AutoShape 5" descr="mail?cmd=cookie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55" name="AutoShape 18" descr="mail?cmd=cookie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56" name="AutoShape 1" descr="mail?cmd=cookie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57" name="AutoShape 3" descr="mail?cmd=cookie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58" name="AutoShape 7" descr="mail?cmd=cookie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59" name="AutoShape 8" descr="mail?cmd=cookie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0" name="AutoShape 18" descr="mail?cmd=cookie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1" name="AutoShape 2" descr="mail?cmd=cookie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2" name="AutoShape 4" descr="mail?cmd=cookie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3" name="AutoShape 5" descr="mail?cmd=cookie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4" name="AutoShape 18" descr="mail?cmd=cookie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5" name="AutoShape 1" descr="mail?cmd=cookie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6" name="AutoShape 3" descr="mail?cmd=cookie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7" name="AutoShape 7" descr="mail?cmd=cookie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8" name="AutoShape 8" descr="mail?cmd=cookie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69" name="AutoShape 18" descr="mail?cmd=cookie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70" name="AutoShape 2" descr="mail?cmd=cookie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71" name="AutoShape 4" descr="mail?cmd=cookie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72" name="AutoShape 5" descr="mail?cmd=cookie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76200</xdr:rowOff>
    </xdr:to>
    <xdr:sp macro="" textlink="">
      <xdr:nvSpPr>
        <xdr:cNvPr id="73" name="AutoShape 18" descr="mail?cmd=cookie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4" name="AutoShape 1" descr="mail?cmd=cookie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5" name="AutoShape 3" descr="mail?cmd=cookie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6" name="AutoShape 7" descr="mail?cmd=cookie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7" name="AutoShape 8" descr="mail?cmd=cookie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8" name="AutoShape 18" descr="mail?cmd=cookie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79" name="AutoShape 2" descr="mail?cmd=cookie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0" name="AutoShape 4" descr="mail?cmd=cookie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1" name="AutoShape 5" descr="mail?cmd=cookie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2" name="AutoShape 18" descr="mail?cmd=cookie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3" name="AutoShape 1" descr="mail?cmd=cookie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4" name="AutoShape 3" descr="mail?cmd=cookie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5" name="AutoShape 7" descr="mail?cmd=cookie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6" name="AutoShape 8" descr="mail?cmd=cooki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7" name="AutoShape 18" descr="mail?cmd=cookie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8" name="AutoShape 2" descr="mail?cmd=cookie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89" name="AutoShape 4" descr="mail?cmd=cookie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0" name="AutoShape 5" descr="mail?cmd=cookie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1" name="AutoShape 18" descr="mail?cmd=cookie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2" name="AutoShape 1" descr="mail?cmd=cookie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3" name="AutoShape 3" descr="mail?cmd=cookie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4" name="AutoShape 7" descr="mail?cmd=cookie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5" name="AutoShape 8" descr="mail?cmd=cookie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6" name="AutoShape 18" descr="mail?cmd=cookie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7" name="AutoShape 2" descr="mail?cmd=cookie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8" name="AutoShape 4" descr="mail?cmd=cookie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99" name="AutoShape 5" descr="mail?cmd=cookie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0" name="AutoShape 18" descr="mail?cmd=cookie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1" name="AutoShape 1" descr="mail?cmd=cookie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2" name="AutoShape 3" descr="mail?cmd=cookie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3" name="AutoShape 7" descr="mail?cmd=cookie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4" name="AutoShape 8" descr="mail?cmd=cookie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5" name="AutoShape 18" descr="mail?cmd=cookie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6" name="AutoShape 2" descr="mail?cmd=cookie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7" name="AutoShape 4" descr="mail?cmd=cookie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8" name="AutoShape 5" descr="mail?cmd=cookie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561975</xdr:colOff>
      <xdr:row>29</xdr:row>
      <xdr:rowOff>66675</xdr:rowOff>
    </xdr:to>
    <xdr:sp macro="" textlink="">
      <xdr:nvSpPr>
        <xdr:cNvPr id="109" name="AutoShape 18" descr="mail?cmd=cookie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76350" y="137864850"/>
          <a:ext cx="5619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600075</xdr:colOff>
      <xdr:row>19</xdr:row>
      <xdr:rowOff>28575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276350" y="131064000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581025</xdr:colOff>
      <xdr:row>19</xdr:row>
      <xdr:rowOff>28575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3552825" y="131064000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235404</xdr:colOff>
      <xdr:row>19</xdr:row>
      <xdr:rowOff>28575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4810125" y="131064000"/>
          <a:ext cx="147365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254</xdr:row>
      <xdr:rowOff>28575</xdr:rowOff>
    </xdr:to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609600</xdr:colOff>
      <xdr:row>254</xdr:row>
      <xdr:rowOff>28575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600075</xdr:colOff>
      <xdr:row>254</xdr:row>
      <xdr:rowOff>28575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1276350" y="276634575"/>
          <a:ext cx="600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581025</xdr:colOff>
      <xdr:row>254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3552825" y="276634575"/>
          <a:ext cx="5810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561975</xdr:colOff>
      <xdr:row>254</xdr:row>
      <xdr:rowOff>28575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2276475" y="27663457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110</xdr:row>
      <xdr:rowOff>0</xdr:rowOff>
    </xdr:from>
    <xdr:to>
      <xdr:col>12</xdr:col>
      <xdr:colOff>619125</xdr:colOff>
      <xdr:row>110</xdr:row>
      <xdr:rowOff>28575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8115300" y="190490475"/>
          <a:ext cx="6191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19</xdr:row>
      <xdr:rowOff>28575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4133850" y="131064000"/>
          <a:ext cx="6096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476250</xdr:colOff>
      <xdr:row>19</xdr:row>
      <xdr:rowOff>28575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2276475" y="131064000"/>
          <a:ext cx="476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5B82F017-DA50-42F4-8F74-6B9ACDDE9FA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E4089D3D-962F-46D4-BF01-6487797B61A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D5388E24-2372-470A-A750-7011D9E4DEA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F35A5A32-761F-4779-8ECC-6BCA170F9AE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25602F13-2438-4EC2-898F-3C9BF6D43C6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E112671-BC1A-41A3-8F8F-3F6D78E02CF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99FAD170-49AA-4DBE-8514-62731B25E62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94434054-2C91-4292-9CC5-A87AA8C7F1C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C552925D-B119-47D7-9C5E-1076D574EDB1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9E908C4A-713D-421C-9ABB-164B1E8C956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445937AC-77E9-44D3-95F3-C3A763C15EC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B8F03EC-320C-47B5-8C45-B15C1694290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42525C89-1C0B-40C6-936E-BA48806489B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86FCA5E9-EAE5-4968-84ED-E51016EFE9E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323CFD3F-EB08-497F-956E-997A2D0537E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124F2C0B-EEDD-4CC8-9791-E5338976637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E11AE574-284B-43F8-B490-8C8B270055DA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7CEB73C3-1B6C-4024-8B99-CCF570A714F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BFCA5AB9-5527-40EF-AB8F-32D68323A5B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60380BC9-E257-450E-A5EC-A7A22342BA3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E983FF71-9108-4202-A769-4C8B0558127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75B68045-5ABF-4A48-A5B1-0AF69BEEDE67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F2716BCD-13AF-4B49-8B5B-FB41B07BD98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B95B3F46-3694-461F-A8A7-66F9CB0662A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04B1DD94-B647-436C-BBD6-D24EDC9AC1A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0276680B-0A01-4BAA-AF3C-63AD112F0CD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5BE711FC-AF74-4D6D-A28E-77EF63F7CC6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678BF02F-7855-4240-B243-9FE8D6B95CC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01A06387-5D73-4A6A-90C3-D2CDF9AE431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4EE54D6E-798F-408F-9B71-7E998CB4DA1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CDD8D0C4-B7EC-4C79-9E11-597D3401FBD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894531F4-661C-4972-93CE-7C703B42AAE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6892A9D3-31D2-453B-BF5A-562C5713B43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A1D5E499-013B-492F-B72B-5DFE8ABB8A1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B41CC71B-A985-4DFE-8E41-B2273B936D5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A2891DB6-658A-4964-82FF-27516241C361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0A1F0200-DAA0-4820-8E74-93C0739621B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F627AA4B-20CB-4A6C-953A-BD806F5DE2DA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33C9EFB4-52E6-496C-9D9F-05238274FAA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92F50B67-7C78-442A-9488-A3E242C3606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89997934-39A8-4DF6-A3B6-2F091CC74A7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E2199F9B-66FF-46B7-AA3F-1FB3DDBA664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1E0FFB5E-B4FD-41C7-8A0B-B355D239DB4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0513ED18-12B1-494D-9F7B-C288419216E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02BC965C-D9AF-4643-8E88-F9037F82DAC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D410C182-2E85-44BA-A0FF-35F9FCF938D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E060E59F-3969-455D-93B1-44BC08877E3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1F1A0641-9BDE-4C51-90FD-DD979573C5F7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3CF2C971-5C9E-417D-9167-C27F180058B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7438110D-C52A-491D-BC6B-45E41B7E56C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B2302DAE-CE10-4F0E-A91E-6AA757ADF06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3723E985-55D2-4D23-BEFF-F6EA6B48DCA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EDB40960-902C-4359-91E0-31A1908F599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2E837FEF-0F02-4AE4-A01D-456C0D2AF96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36C15F7B-8CF4-43FD-B4BB-0536EF849FD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76A235E-2C8B-4740-BC4D-48287BF403D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A0E0941C-4D09-4A14-B36A-4C1B9246241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B9BE56DB-677F-4DAA-A011-0370ADE60FE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E3828B85-D2A2-4E2D-BAC3-8503BA39812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4E3BD01E-3B0C-4710-A768-97461335B22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DEA467C0-8B23-4FC7-89DF-9DDB6F4D6B6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8D71A30C-2FA0-4CA0-873A-C6A87CC8CD37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31A58713-6CF9-4086-AA50-F9E5081BD6F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7E2D98E0-0826-451D-AA6F-9AE327DF5F6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92AF3F7-E675-4848-820D-D8B2697F641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73BDC52A-1259-4853-9979-6128033BE95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B9D28144-3B0C-485F-B5D6-F022F59E594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94C2ACB6-8010-4A9F-B6A5-4466FC06E0E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9696BB5B-6EE8-47E3-ABBF-961FE41F37B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C2E2B5BB-7FAC-448F-AB40-D9D36D81EB8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DADCF459-9F1F-432B-BB91-460FB9E7AE8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D38247E6-86AE-4D16-84CF-6E677B4AA30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13451BB6-507F-465A-A7D9-04BCD44DE0A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5A85797A-D30B-4623-9AA2-976483583F24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E1AB57A4-22D7-48C8-9783-BD8B82D6E77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32887141-A5B1-46A6-B0C1-F9737342D9A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8C29F376-3539-4FAE-ABF8-02BFBE941F9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DBBFB1CC-804A-49C3-BF12-9A1366249A59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89DFCDD9-FAB8-48C0-9F5F-7592781B5847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D66831FD-F67F-4A84-BC4D-77A3B24C844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2FE93A4D-EBAA-49F3-942A-08BD1DF7530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40D1016C-D306-456D-9279-9FF2C46524D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9541517A-C4A1-4118-AB91-6F2F320D7F1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C30CD8C4-4D89-4F8B-80C8-0528FA3183B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EE557BBD-D452-4496-A53F-242C3032956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1CB8AADD-9CE5-4D71-B9EB-B0F7125BBF7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357D8BB2-A8A3-4EA6-9F91-51BC5C6D337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125800D8-05B9-4E8E-A3F9-F3CB1EB0719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542BF04D-25B3-4D52-AB64-3A6864C8BCA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40260AB-FF43-4D21-AC93-25A82C99F50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CF27A1AA-A32C-4F9A-8A7A-FC319096C591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3E9F554-601C-4849-90B3-2EAE62F890C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74C9DF8F-237D-41C1-93A5-6D11B43A632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9EE7952D-1009-4FE1-8E94-8894F2DCEDC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3F7CA035-F337-456A-8407-629A196711F9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105F0F6D-0023-4CAE-BCD0-E17C2536548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40939E55-52A1-48B9-8041-19A4F4A4D85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2D17C991-DA04-43B8-8C48-1B1F4FBD4001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E71C0387-2108-46CD-8A78-D9FE1F59FDA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22B9CD72-5444-4C3B-8CC3-14D2C1BBAC7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60087CE0-F9D2-488B-99E4-39E2A7B9536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6DAFC29-F514-4638-AE72-A4927ABECA7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6963587A-90F5-49E3-8732-789C2DEA10C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7617D5F7-3FCA-4763-AEA8-34DF3C458C7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5E42EB7D-65BB-4FE4-A8C6-F2FA210E24C9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9FD28133-7D19-4D08-8010-F0A2D70DBD8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C8916785-329E-4A5C-9562-B9445C506EA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DE4EE5EB-9610-4DE2-920A-7C88562B140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008E6655-B669-41F0-B3E0-F9D9531147BA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CAF0EEFC-3C5D-4DFF-BCF1-3774D46E05C7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3920251C-378B-489B-8904-45E3C7A4774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27A009F4-2B92-48F6-98CB-8F89F581809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F72836A1-8157-4E73-9BF0-2A3D9DBE2917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AE080841-C834-49F2-A2B2-358535FD9BF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51A6015F-0473-4F18-9DD5-8F615F8550B8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30C7D590-1113-4C47-B1FD-804C9273C7C9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26E76264-2207-4C00-9C2E-5BAFD4D89AE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1E665FFC-27A8-4029-8040-2DEC1E8B21C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9DA10F60-3F6C-406E-912B-4A8239B7A2D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1F738348-ADD6-4C15-88C0-A9C8DCB0BC3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2A0D9325-8E03-4039-937A-4334E618C43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773871B7-7DFB-4A56-A212-C87A20A9E35A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019DA736-9AE1-466E-9742-0707A173D55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559C54A2-3A42-4F22-B733-D77774E2DC7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8ACD43B5-CE5C-4035-9D97-8CF61DDE2C8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3A84AAF1-AA80-4D21-919B-15BE6A58181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8AB89B24-88AD-4768-8EB3-5B05C61E1149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B621D0BF-2D3C-4B73-AECC-A2E582B5F95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12D3BDDA-DEFB-47B0-A1E6-1A60D603AEB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6F14C723-B50D-4309-81D6-BEAB98FE247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9C2F002A-76EE-40BF-8B2D-F4B57D38FA6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CCC80140-047E-4ED6-947F-8E8DAE7BBD4E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2818BC17-9802-49E6-917E-E5D777F4EC8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8738643D-FB12-428A-9E7F-6F27B1BED9E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26BEF867-5F9D-441E-8071-63203B1C44C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B68A2E6C-5443-4BA7-BD92-5C6BA28548BD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538F7BCA-5621-448F-A548-31C0FA2675B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52F7CFC-BE33-4631-B974-3D0DB5B2CF30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A22C1BB-81B3-4EE3-BFFE-736EA40BACF1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B161D9FE-25F7-4F31-93D9-2F0DF551D87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764D5D4C-4053-4EAF-9148-A6684439B7A3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30D2C232-4A90-489A-8D90-15AEC68632C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F576AE7D-DB98-4636-8601-FB6369FD70EC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9B025064-8747-4469-8950-05F7E2BFF69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2A20E810-D083-413C-9ED6-36DD1AC5C72A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8005F762-2F2B-443B-95A4-F8B986B5A8C6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85BC48A0-593B-47A6-963C-8712C6444254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FF88B435-CB6F-4662-A85F-E0349D32982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3588D3F3-5725-44EE-A599-97071F1EB282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F253880A-459F-47D4-9A1A-B83E3EF23E5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ACB07838-2786-459E-8E14-9463B3B94C6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3D8FF711-E455-4D30-9457-9F7B00F9B685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00792082-9468-433B-96A1-CEDFF78EE2CB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274</xdr:row>
      <xdr:rowOff>0</xdr:rowOff>
    </xdr:from>
    <xdr:to>
      <xdr:col>6</xdr:col>
      <xdr:colOff>152400</xdr:colOff>
      <xdr:row>274</xdr:row>
      <xdr:rowOff>19050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6BB73C31-6DF2-4D16-8D1D-25301E99D89F}"/>
            </a:ext>
          </a:extLst>
        </xdr:cNvPr>
        <xdr:cNvSpPr txBox="1">
          <a:spLocks noChangeArrowheads="1"/>
        </xdr:cNvSpPr>
      </xdr:nvSpPr>
      <xdr:spPr bwMode="auto">
        <a:xfrm>
          <a:off x="2909888" y="3790950"/>
          <a:ext cx="990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CB395292-917B-49B2-9464-FF7D932C6D4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E6A3A6C7-DB8B-46FE-AE44-25F8629732F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4A510348-9B9D-4AB3-B002-D7C4AB460F2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63FEC0A-810F-417E-8C5F-9A3E8C2825F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C6030800-942A-4930-B66F-78A0B0EB149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70DA1D9D-9E14-4BC1-B73B-809D5A22158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17ECDD5F-367E-489C-81EE-63A8F56AFB1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ED0713E0-E96B-4976-B1C2-F7D0AFFD8D8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E13979A-8903-4B2E-9900-DB3BB922B347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8E600BE5-1BFD-4DBD-AD98-905F4A8B77B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DA1FD5A2-403A-4D10-9280-C41B1C3D5FE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07D58F30-5D98-44C7-85E9-669693B9850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3E444EE-3F1D-4992-ACB0-2A90E3C6F739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867B40B3-D336-4F00-99D4-501CE55BF98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7D6CF732-EC03-4333-BEB9-F5CF29B4A8F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148CE615-B4EF-4311-96D6-A71E203B3E9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97293760-755F-496F-A7CE-E0695F891DC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21EE9941-3734-400A-B750-591FA57518C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4FD76637-6863-4B62-A918-EF221EC8087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E3E25AA5-820B-45EF-9668-2BBF7AE0E1C8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03D5D372-1A27-48B9-8846-83D11307FB6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725B40DA-C325-4345-B657-5E5EF050424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D2A468A9-F2BD-49AD-8EA2-59949F0D4AF8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0E90C341-63A0-4A9F-A3E4-598F671D47E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D7CB90A4-A599-400C-A989-24721854A71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A3E8D96A-09BD-4DE4-A82E-CC0550781DE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B6F6ACE-24CD-4EDA-B559-E1F9D8EEE7D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0EE73C0E-6FDD-47C2-8F2C-2FAC1EF1794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34574E1A-F991-4A7E-8448-F8DDAFC1345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1503BB20-B342-4574-8055-C25DAC820C8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2E19962B-4679-47E4-AA62-1646FB0BFA1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3714741B-3547-49BD-9C84-18697ABE824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AEDE9FCB-908F-4E8E-8709-E77085FF42E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6156D89F-AE31-404F-A623-9FC8C3A7B5C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63BB815B-25BC-47CB-B33A-B72849A9D1D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1ADB795F-55CE-4112-A685-32EA5621B02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3E8CE952-401E-4227-9D05-5B1ABBBCE2C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13E0D5F2-A777-45F9-A5CD-B43185C7228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541A221C-7CDF-4908-8191-FC53DDB1B85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2D30C02C-B765-498A-8EA7-AF7D960D08D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373F51C9-4CB7-46CD-91E0-B24AF55285D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5FA04DCA-B922-4A82-8001-51E938B04B5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1552A7D6-88F7-4F00-B012-D3CD90B8FCF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7E2F5DCF-F3AD-476E-9553-319B4288DA7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87073958-EC1F-48CE-A683-D5BD993E50A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E24F4A16-EE52-4F0D-B480-821A76F8C6F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E1CECE19-9FA4-4DFF-89B7-5713B1338DD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07950828-7907-465D-BD3C-47C8B755627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6BB96CD9-4A1F-426E-BBE9-A55C584AE6CC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1C689714-24C5-4BA1-B3E4-0485E5BF52E4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07FABB74-2123-4FD8-B67D-C03223A8017E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2E875121-CF9D-45F3-B573-9D35F075268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59CB7A99-FB76-4A52-80E3-AED15391F5D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9C3B80E9-B95A-431D-AF99-FF7231952C6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9AFEE98D-0D7F-46E2-895B-5861061F323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0BCE024B-5633-48A4-8CF3-D20A31C1B99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3EEAF414-F33A-4AF9-9F36-61DD71D2DD58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8A6A11CD-907A-4D8A-8136-9205EA0F44B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D9723723-3349-479F-A2E9-A7809EB064B6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453C828D-E9AA-47B8-A5DC-5D009EACFBD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03613543-F211-4930-A85B-917BD05F4C5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53BF86AE-DCDD-4029-B697-90B2389C7704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3C08F02A-5B3F-4006-AAD4-0C61BCB1766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CD180031-EDA7-4866-93D9-8F93F7E12509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700A782-ABC4-4837-8FCC-E6194903BAC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BD7B6ED5-EEF8-4487-A4D0-A0D58133B8A1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12203022-2EFF-47EF-B730-2783E101941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84DCFE3C-494D-4870-985E-C75C34CF646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846410F4-1730-4E47-A51F-6B5F375189BD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86B39E2-07C9-4209-B030-CA2F553ADED8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2031DBD4-D5F1-447B-A276-8F2C53EA56C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CA3A6764-66FF-490E-947F-5C52661E749A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47A00E07-F030-429E-93C1-0CFBE839C57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5D27E4F9-1920-4B8E-92D7-BD3200961A2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19AB1639-CD82-4ED0-8DD8-E84661838C4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9577F380-9CB7-4592-9490-71529BFEE4B4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CFE1D929-9D56-4E7F-B7F8-773CA285465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67E631CA-1980-4782-B128-83F97E506472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396E8411-70FE-48F4-9A16-042D857E756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1E358DB0-8ACD-40F0-9B5C-C91E4223AA05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053843D6-A68B-4D99-BED0-35C7A2A0709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B1606052-FED1-49D5-B64D-95290671340F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812FF048-A12E-40C3-AE31-120D964C135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795BBC02-766C-4B41-BEAD-22117DBAA7B4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479C1F22-8251-47F1-A875-3807E19C207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597D659C-8969-4D89-BC85-613A31FB2960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F822B099-F98E-4506-B51F-327B29047E6B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7</xdr:col>
      <xdr:colOff>95250</xdr:colOff>
      <xdr:row>274</xdr:row>
      <xdr:rowOff>19050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F17FC69E-C94B-4D1B-8046-6EEA6AED4A73}"/>
            </a:ext>
          </a:extLst>
        </xdr:cNvPr>
        <xdr:cNvSpPr txBox="1">
          <a:spLocks noChangeArrowheads="1"/>
        </xdr:cNvSpPr>
      </xdr:nvSpPr>
      <xdr:spPr bwMode="auto">
        <a:xfrm>
          <a:off x="3371850" y="3790950"/>
          <a:ext cx="1123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314325</xdr:colOff>
      <xdr:row>274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A84A28DC-F8AA-4CCD-BAA2-9F926E11C683}"/>
            </a:ext>
          </a:extLst>
        </xdr:cNvPr>
        <xdr:cNvSpPr txBox="1"/>
      </xdr:nvSpPr>
      <xdr:spPr>
        <a:xfrm>
          <a:off x="5224463" y="5843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314325</xdr:colOff>
      <xdr:row>274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B702C4C7-CD96-4914-9215-98849A8D0BCE}"/>
            </a:ext>
          </a:extLst>
        </xdr:cNvPr>
        <xdr:cNvSpPr txBox="1"/>
      </xdr:nvSpPr>
      <xdr:spPr>
        <a:xfrm>
          <a:off x="5224463" y="696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304800</xdr:colOff>
      <xdr:row>274</xdr:row>
      <xdr:rowOff>0</xdr:rowOff>
    </xdr:from>
    <xdr:ext cx="194454" cy="255111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22A65D73-37D6-410E-A238-5858ACBBD41C}"/>
            </a:ext>
          </a:extLst>
        </xdr:cNvPr>
        <xdr:cNvSpPr txBox="1"/>
      </xdr:nvSpPr>
      <xdr:spPr>
        <a:xfrm>
          <a:off x="590073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304800</xdr:colOff>
      <xdr:row>274</xdr:row>
      <xdr:rowOff>0</xdr:rowOff>
    </xdr:from>
    <xdr:ext cx="194454" cy="255111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BE57C82B-F1B4-4984-9067-102FAFC3615D}"/>
            </a:ext>
          </a:extLst>
        </xdr:cNvPr>
        <xdr:cNvSpPr txBox="1"/>
      </xdr:nvSpPr>
      <xdr:spPr>
        <a:xfrm>
          <a:off x="5900738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274</xdr:row>
      <xdr:rowOff>0</xdr:rowOff>
    </xdr:from>
    <xdr:ext cx="194454" cy="255111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70066768-217B-44CA-A6D7-EC5C0F02DBAE}"/>
            </a:ext>
          </a:extLst>
        </xdr:cNvPr>
        <xdr:cNvSpPr txBox="1"/>
      </xdr:nvSpPr>
      <xdr:spPr>
        <a:xfrm>
          <a:off x="491013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F8A63B21-6235-49A3-879B-7C42ED09F91C}"/>
            </a:ext>
          </a:extLst>
        </xdr:cNvPr>
        <xdr:cNvSpPr txBox="1"/>
      </xdr:nvSpPr>
      <xdr:spPr>
        <a:xfrm>
          <a:off x="100822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92585F51-AC42-4820-96BB-489020B60439}"/>
            </a:ext>
          </a:extLst>
        </xdr:cNvPr>
        <xdr:cNvSpPr txBox="1"/>
      </xdr:nvSpPr>
      <xdr:spPr>
        <a:xfrm>
          <a:off x="100822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ACF49DEC-AE13-415F-A942-152344683B31}"/>
            </a:ext>
          </a:extLst>
        </xdr:cNvPr>
        <xdr:cNvSpPr txBox="1"/>
      </xdr:nvSpPr>
      <xdr:spPr>
        <a:xfrm>
          <a:off x="370998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8FA7D708-5CEC-40D5-BD47-CA901B079D7E}"/>
            </a:ext>
          </a:extLst>
        </xdr:cNvPr>
        <xdr:cNvSpPr txBox="1"/>
      </xdr:nvSpPr>
      <xdr:spPr>
        <a:xfrm>
          <a:off x="3709988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2752D02B-2309-4767-A54D-B07DB73CC889}"/>
            </a:ext>
          </a:extLst>
        </xdr:cNvPr>
        <xdr:cNvSpPr txBox="1"/>
      </xdr:nvSpPr>
      <xdr:spPr>
        <a:xfrm>
          <a:off x="100822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C12E07B5-9D8E-493B-A375-23B40C8E0793}"/>
            </a:ext>
          </a:extLst>
        </xdr:cNvPr>
        <xdr:cNvSpPr txBox="1"/>
      </xdr:nvSpPr>
      <xdr:spPr>
        <a:xfrm>
          <a:off x="100822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341B7C89-69AB-479B-89A3-7C08A62996B5}"/>
            </a:ext>
          </a:extLst>
        </xdr:cNvPr>
        <xdr:cNvSpPr txBox="1"/>
      </xdr:nvSpPr>
      <xdr:spPr>
        <a:xfrm>
          <a:off x="100822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304800</xdr:colOff>
      <xdr:row>274</xdr:row>
      <xdr:rowOff>0</xdr:rowOff>
    </xdr:from>
    <xdr:ext cx="194454" cy="255111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8F01A914-4203-45FE-8A9E-5CB60D5415DE}"/>
            </a:ext>
          </a:extLst>
        </xdr:cNvPr>
        <xdr:cNvSpPr txBox="1"/>
      </xdr:nvSpPr>
      <xdr:spPr>
        <a:xfrm>
          <a:off x="100822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B4058935-DB48-45A5-BE3A-60531BAFBFF7}"/>
            </a:ext>
          </a:extLst>
        </xdr:cNvPr>
        <xdr:cNvSpPr txBox="1"/>
      </xdr:nvSpPr>
      <xdr:spPr>
        <a:xfrm>
          <a:off x="370998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B0ECB7E0-0347-4772-90A6-A3C714D6A391}"/>
            </a:ext>
          </a:extLst>
        </xdr:cNvPr>
        <xdr:cNvSpPr txBox="1"/>
      </xdr:nvSpPr>
      <xdr:spPr>
        <a:xfrm>
          <a:off x="3709988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5CD7AB30-D697-4029-BD52-63ACE5D3692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195D56C2-1D74-4F3B-A193-F583C8D23D95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274</xdr:row>
      <xdr:rowOff>0</xdr:rowOff>
    </xdr:from>
    <xdr:ext cx="194454" cy="255111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FBE51569-5350-44B4-A5D7-A57D0D403223}"/>
            </a:ext>
          </a:extLst>
        </xdr:cNvPr>
        <xdr:cNvSpPr txBox="1"/>
      </xdr:nvSpPr>
      <xdr:spPr>
        <a:xfrm>
          <a:off x="491013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1C0BD9D2-2BD8-4C67-BD78-1CBC69033FBA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C8BBF72E-FAAA-45DD-816B-4D83DFDB4CB4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C12AC6C7-AC1C-4B58-9599-FD3843596913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A0791408-6A62-49A3-99B5-354AC2B26ED5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B745334D-ED61-4987-9ECA-A301CF26F909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464886D1-15C8-456B-82E5-0BF054A76C5D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86F33B74-C75D-473C-A4D0-0DDA18B308C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AE1F8AE3-B7CE-4100-B4CA-279A3E6D396A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6503DE4E-FB83-4E20-BF50-95AC4F26FB91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1EEB8AF0-5F00-47A2-88CA-56F1D3708F83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274</xdr:row>
      <xdr:rowOff>0</xdr:rowOff>
    </xdr:from>
    <xdr:ext cx="194454" cy="255111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E75DCF55-FE31-4DEC-997E-A151319F5907}"/>
            </a:ext>
          </a:extLst>
        </xdr:cNvPr>
        <xdr:cNvSpPr txBox="1"/>
      </xdr:nvSpPr>
      <xdr:spPr>
        <a:xfrm>
          <a:off x="491013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7132C9DF-D457-4C41-B613-B9424041AFD6}"/>
            </a:ext>
          </a:extLst>
        </xdr:cNvPr>
        <xdr:cNvSpPr txBox="1"/>
      </xdr:nvSpPr>
      <xdr:spPr>
        <a:xfrm>
          <a:off x="370998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5563F378-C8D3-440F-B84F-8525A51C3C31}"/>
            </a:ext>
          </a:extLst>
        </xdr:cNvPr>
        <xdr:cNvSpPr txBox="1"/>
      </xdr:nvSpPr>
      <xdr:spPr>
        <a:xfrm>
          <a:off x="3709988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274</xdr:row>
      <xdr:rowOff>0</xdr:rowOff>
    </xdr:from>
    <xdr:ext cx="194454" cy="255111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4F7312E8-EE16-4B9D-9D09-2ADF4576072D}"/>
            </a:ext>
          </a:extLst>
        </xdr:cNvPr>
        <xdr:cNvSpPr txBox="1"/>
      </xdr:nvSpPr>
      <xdr:spPr>
        <a:xfrm>
          <a:off x="491013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7D9FA1C7-8732-49A9-8213-552C3C3AF34D}"/>
            </a:ext>
          </a:extLst>
        </xdr:cNvPr>
        <xdr:cNvSpPr txBox="1"/>
      </xdr:nvSpPr>
      <xdr:spPr>
        <a:xfrm>
          <a:off x="3709988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274</xdr:row>
      <xdr:rowOff>0</xdr:rowOff>
    </xdr:from>
    <xdr:ext cx="194454" cy="255111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EAFC9BB9-A162-43FE-A094-61BFEAFD51A0}"/>
            </a:ext>
          </a:extLst>
        </xdr:cNvPr>
        <xdr:cNvSpPr txBox="1"/>
      </xdr:nvSpPr>
      <xdr:spPr>
        <a:xfrm>
          <a:off x="3709988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729CF89-0554-4660-9861-474193AFC1E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8CC815E6-39DA-4E4A-9021-6C47A4F42ABB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A4289A60-93D0-4B5D-91F9-9D800D4BAAD2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30597B12-711E-4778-9F1E-A3A7B1BDF7F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3B9EE100-7D5C-455C-93F1-66813C82A706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5A530220-358D-407B-A522-AE910107CF87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36D6F43-32F9-4E11-ACAC-97496EFDFA4D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4465DB1F-F722-49C0-8832-F0A859253AE7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274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EA6689BE-D57B-4CCC-B9C5-8EE6A0FC78D6}"/>
            </a:ext>
          </a:extLst>
        </xdr:cNvPr>
        <xdr:cNvSpPr txBox="1"/>
      </xdr:nvSpPr>
      <xdr:spPr>
        <a:xfrm>
          <a:off x="6281738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274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DDD200D2-5EDE-4DEA-AB07-AC30B9913AA3}"/>
            </a:ext>
          </a:extLst>
        </xdr:cNvPr>
        <xdr:cNvSpPr txBox="1"/>
      </xdr:nvSpPr>
      <xdr:spPr>
        <a:xfrm>
          <a:off x="6281738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314325</xdr:colOff>
      <xdr:row>274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F7F93853-291B-4A94-8381-9AB282FE7122}"/>
            </a:ext>
          </a:extLst>
        </xdr:cNvPr>
        <xdr:cNvSpPr txBox="1"/>
      </xdr:nvSpPr>
      <xdr:spPr>
        <a:xfrm>
          <a:off x="522446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314325</xdr:colOff>
      <xdr:row>274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F43041C4-CFFA-49F7-9B62-D55B18BCF00F}"/>
            </a:ext>
          </a:extLst>
        </xdr:cNvPr>
        <xdr:cNvSpPr txBox="1"/>
      </xdr:nvSpPr>
      <xdr:spPr>
        <a:xfrm>
          <a:off x="522446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314325</xdr:colOff>
      <xdr:row>274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6554F2FA-F433-427F-828B-512435CA9F80}"/>
            </a:ext>
          </a:extLst>
        </xdr:cNvPr>
        <xdr:cNvSpPr txBox="1"/>
      </xdr:nvSpPr>
      <xdr:spPr>
        <a:xfrm>
          <a:off x="522446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A3DE5CC-E0F2-4E20-9976-2EE2AD66C9A2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F334862B-2F0F-4561-A162-42A4CD627F84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3F890EA5-3B0C-43EA-B4EC-7941F8FD7045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D7626A71-ACA7-4FBC-B2CE-568FA75611D7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E7B27DDC-A9A1-4471-A8BF-EE5853425B75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F3116B5C-DE2D-4375-9910-9F05E3AE7DB3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367E66FC-F6D6-4E03-9264-D275D219263D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F1C5697A-8842-474F-95C1-CEEA276E17B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61CD2EF2-17FC-48D7-BDCB-150E418A09B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998A356F-9CBC-470E-9775-69C92D1F4466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5216D0B7-BBA8-4A6A-BDFC-DB9A3AC42ECD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75F1796F-EF59-45C6-9B4F-129264CE0204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56053BCD-352A-4BFF-B570-79256FEC74F9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BD754B1D-239D-4A77-A8F2-C996DAB5457D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4BEF8A01-4CA1-4016-B8F3-4ED52543378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9E749C11-89D2-4A17-A8A9-0A2E277E8D28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C8E6CED1-9872-4E20-9EBD-E9D4E458A2FA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AE9964B9-5BA6-4B90-A766-E5AE7AB7DF7F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3A527969-2EF2-4D8F-A2E0-72F4F036267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99E10741-47FC-4434-9792-884040AEE02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1743B8D9-4ED4-47BC-B5B1-8D6E77CF35E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B7819613-3A50-41FB-8263-3822CB146F43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94D33DDE-8D79-480B-BA69-5DCA8DF7EEF5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9584C5EC-C683-4C9C-8065-3AE8654BEBB8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5808E747-51D2-46B0-B5E3-1D66A98BB1E6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ABC7A5B9-23F0-44C0-8DE0-A4D78A977045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DCAFE927-FE52-4743-AFE0-8A8F881000B5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834420DF-F7B1-43BD-84E1-C3F773E94965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4F4AC66-3A4A-47EF-B42D-30873FA90B55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2D66199B-11AC-4A2E-8BFA-E8A4F11F7761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A2AD02D2-356D-4A65-B96B-B550CA2BFB9F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D120D3F-4A0D-4731-AA15-7ECED262E078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DD0FB76D-34FE-4EA1-89A0-AEF38F493735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D0144208-F5E1-41D4-B084-4A7FCAD5AC96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61AD837C-1C85-45AF-925A-7D08F472702C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FD938AAE-14AF-41A3-877A-9906170569B7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7A8D9CF3-F57B-4FB9-8054-A99BD60E45B4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6443903-6118-4934-8C6F-9247BD5EF2F9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422A8F4D-74C7-45EF-9E80-D699105507EA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18A2AE0D-0A0D-48FC-88DE-F8143192DDB1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28DFB8EF-D166-4D59-AE97-BFDF4EE0BFB2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64045301-8638-4109-9242-2331B123435A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55CD04D7-10EF-46D8-8E8C-807FB957E691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F1C81FAA-922B-4C76-8B14-5C5A497D7A95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FED7FE8D-DB33-44D5-8285-7140C946ED4F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6515FB24-2E29-4BFF-9DC0-498FAA5F81C6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EC78A887-7AC7-489E-999F-2441A975E2EC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910F3C17-6C30-494A-97B7-249E7064CE22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ABCB20F0-ABE2-4E29-A566-BAF938A95422}"/>
            </a:ext>
          </a:extLst>
        </xdr:cNvPr>
        <xdr:cNvSpPr txBox="1"/>
      </xdr:nvSpPr>
      <xdr:spPr>
        <a:xfrm>
          <a:off x="9405938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483C2F24-3D15-4356-A949-375458CD6A3E}"/>
            </a:ext>
          </a:extLst>
        </xdr:cNvPr>
        <xdr:cNvSpPr txBox="1"/>
      </xdr:nvSpPr>
      <xdr:spPr>
        <a:xfrm>
          <a:off x="9405938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274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4DDF332E-5003-4E41-8240-18836D80F864}"/>
            </a:ext>
          </a:extLst>
        </xdr:cNvPr>
        <xdr:cNvSpPr txBox="1"/>
      </xdr:nvSpPr>
      <xdr:spPr>
        <a:xfrm>
          <a:off x="90916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274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7A113679-AA51-493E-B8BB-3201F3ACB18F}"/>
            </a:ext>
          </a:extLst>
        </xdr:cNvPr>
        <xdr:cNvSpPr txBox="1"/>
      </xdr:nvSpPr>
      <xdr:spPr>
        <a:xfrm>
          <a:off x="90916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274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39EA7F2D-478D-4634-9BBD-85C558B10E65}"/>
            </a:ext>
          </a:extLst>
        </xdr:cNvPr>
        <xdr:cNvSpPr txBox="1"/>
      </xdr:nvSpPr>
      <xdr:spPr>
        <a:xfrm>
          <a:off x="90916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274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7B5CC811-1EAB-47A1-8835-10BE6E5E066D}"/>
            </a:ext>
          </a:extLst>
        </xdr:cNvPr>
        <xdr:cNvSpPr txBox="1"/>
      </xdr:nvSpPr>
      <xdr:spPr>
        <a:xfrm>
          <a:off x="90916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875514D3-B710-4196-969B-B26666F09A4F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F45F8429-A438-442E-BCEE-DD8277828EF9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36B30512-0CA1-4EC9-9A5E-1B72D8AE89B3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3C095A12-0A2B-44C3-8808-2EC7265B1C58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17AC077F-DFF3-4B16-A8DE-1198F476899F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BFC7CF79-0310-424B-9FD7-ACA667DA499D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DCA0920E-11DE-4C5D-AC93-A0352A5E77D3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549DA057-CBE0-4E32-BE40-03D9C89B1E26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73BB5FC8-4209-4A20-A16D-0E90673EFF27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B1465931-D4CC-46C3-8156-457ED60C5B3C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EDD301E5-61AE-4235-B38D-73055E4618D1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E0814E01-61F7-4F2C-9F1E-9F34848A3ACF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22711195-28E8-42A9-B021-25F3FF54D31E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BEACBDEF-592D-4E03-AD50-3C6D5B261A29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E0947EDD-E3C4-4AEA-8C79-BD162691F869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82D4A828-13F2-458E-AB71-728EADD2D195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3CD77B90-A15E-43C2-AD54-334B05E212F8}"/>
            </a:ext>
          </a:extLst>
        </xdr:cNvPr>
        <xdr:cNvSpPr txBox="1"/>
      </xdr:nvSpPr>
      <xdr:spPr>
        <a:xfrm>
          <a:off x="9396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304800</xdr:colOff>
      <xdr:row>274</xdr:row>
      <xdr:rowOff>0</xdr:rowOff>
    </xdr:from>
    <xdr:ext cx="194454" cy="255111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CA1FD4EE-45ED-4D98-9AD0-FA4E00A08F96}"/>
            </a:ext>
          </a:extLst>
        </xdr:cNvPr>
        <xdr:cNvSpPr txBox="1"/>
      </xdr:nvSpPr>
      <xdr:spPr>
        <a:xfrm>
          <a:off x="9396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353712B1-8E27-4542-BA89-CBA1981693F3}"/>
            </a:ext>
          </a:extLst>
        </xdr:cNvPr>
        <xdr:cNvSpPr txBox="1"/>
      </xdr:nvSpPr>
      <xdr:spPr>
        <a:xfrm>
          <a:off x="9405938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B6BE5F64-CFF9-4D7F-B6B3-A00D54D61CD8}"/>
            </a:ext>
          </a:extLst>
        </xdr:cNvPr>
        <xdr:cNvSpPr txBox="1"/>
      </xdr:nvSpPr>
      <xdr:spPr>
        <a:xfrm>
          <a:off x="9405938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2837D9A1-7D9C-454B-99FA-E25DEE7FE5CA}"/>
            </a:ext>
          </a:extLst>
        </xdr:cNvPr>
        <xdr:cNvSpPr txBox="1"/>
      </xdr:nvSpPr>
      <xdr:spPr>
        <a:xfrm>
          <a:off x="9405938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37A955F5-CA08-43C1-95DF-0CDD27FCCD2C}"/>
            </a:ext>
          </a:extLst>
        </xdr:cNvPr>
        <xdr:cNvSpPr txBox="1"/>
      </xdr:nvSpPr>
      <xdr:spPr>
        <a:xfrm>
          <a:off x="9405938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9A58FF9E-D5CD-42C7-8B33-276C94734022}"/>
            </a:ext>
          </a:extLst>
        </xdr:cNvPr>
        <xdr:cNvSpPr txBox="1"/>
      </xdr:nvSpPr>
      <xdr:spPr>
        <a:xfrm>
          <a:off x="9405938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314325</xdr:colOff>
      <xdr:row>274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5C78A32D-1B19-42BF-92B7-2AD1BBD4D910}"/>
            </a:ext>
          </a:extLst>
        </xdr:cNvPr>
        <xdr:cNvSpPr txBox="1"/>
      </xdr:nvSpPr>
      <xdr:spPr>
        <a:xfrm>
          <a:off x="9405938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D565F86B-BF55-4A5C-BCE4-FBD0A4371191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A0261770-F2B5-4F29-BE4A-46058C513186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D14A8AF7-1DE2-4982-B460-4301F6E3E05A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536C3D36-0A7F-4CAC-92E0-2C7E325C3F2E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BCCC7C18-AD78-4CCB-A351-CFFEA213733B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2867E4E7-314A-4AC0-9226-0E7960FBBAB9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E5AECA23-9CA2-432F-B3FA-C522BA582C1B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6086767B-8567-400F-8890-E76FF3EFE74E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EC779E-DD5A-4E15-8C8C-BA1DAFC2AC4B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C8932191-3676-4F0D-B117-9DB080E0C906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3F61AD70-3FB6-49AF-9A76-4097105E7EA5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6C774D76-2653-4B94-A8E4-523ACD0321CA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F224D401-C5B6-4335-A68B-7FB3EF4899E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A0DCE466-891A-4FAC-A4BB-17BFE80CCF16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6813AF72-0689-4224-8E81-E853E228398D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BF69EB5E-44B1-47C9-B18E-A26A555B5568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D38AB5A4-6B32-4A13-BF28-9EA520389088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9D569EB0-8D1A-401D-9B7F-CEC8E31DD337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B1F873E8-E235-4E0E-A878-5533E6A236C5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FBF7A19D-C045-4C25-AC3F-4C4D7970B56E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D831270A-7F9D-4215-BC33-49ABE674789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9D466E02-7D0E-4463-BCC3-3BC0FE142723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662B6BEE-50E0-4C9C-BB99-77A6CD4BFAA3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3B2E05E1-0A9C-438D-B6F0-B37B7AF3F428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BA323C7D-6FA7-4A24-9C92-5E0DF3ACBA78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32CB56D6-1148-44DB-99A2-9762143F1618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333B3548-7096-464C-9B9A-92ECE00836DE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4B058CC5-EE9E-463A-B807-3420459E9430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8848CDF4-6431-4B96-A5A3-E944FFCAF378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58E0DC5-B7B9-4365-B3D6-EFAC8591EC60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8E80CCBA-302F-4628-BA01-B4436860DF4C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147B7A04-E032-4DA3-B7B6-6277A20F7887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57EABB27-F489-4363-93F3-38AB358F2CE3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A9E697AB-A004-4075-9BC6-1F56CA060240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BD620B6-85EF-4B8F-BB1D-97D553587E09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DCB4912C-F1EB-40FF-BA51-1987B8939627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D4247094-DE42-487C-AD7C-97E6D463D627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4AD779F5-FCD5-42F7-A076-953FF56616FA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62E61BD3-7C88-4022-94EC-5310434883C6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919BFBB6-6892-443C-90BB-AE931286FA7D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B0221DB3-9D53-49E8-BF23-ABACC4D0FA3E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FB64DFB0-B55B-4BF0-BAE0-F2413045BC0A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E9EDA8F9-117C-4BE9-9B78-AABCBE669E9F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9562B7-531D-41FF-A899-75E0E4A17176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F14A43D4-76FC-4968-9D55-8FD738B4A95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6E71178F-7C7D-42BA-A909-7B7322FF5882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2B50D135-959F-4FE3-99B0-B4185E57B2A8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923B8170-9560-4EE3-872F-D986DE32E5C8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F312C49C-082D-4248-942C-D4EEDCD7397F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735C2B00-5C84-435E-AF9A-067BA875EC19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D97910A6-6441-40F4-BC38-AEC28BE572D3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597E2C8F-4043-488D-BA98-12C99AB2676F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4F3858E1-CE97-4E7D-BBE9-75CD7FFBF4A8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C9D3606F-1ED5-405A-A47D-C107BCCD53BC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26C34A73-1846-487C-BA6D-BABBF333D921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F71E975A-4E70-4E92-B9AE-C61D000F0683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E4EAF812-7E45-4B78-AD8E-B4A87132914D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75848993-834F-4C10-BDDD-5BD136A7F632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24B1A016-A9E6-47FD-A1F6-D24F16F3A50E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88DD7C7D-32FD-4940-9390-F775B7941BC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FD1FEDAB-E4BF-4721-B48E-75734EB7344E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89B008F7-709E-461F-A24F-C74643E6A0AF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1561B66D-5511-4D49-8153-E8C16AB9CAA4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2651E581-AF61-4BDF-AA75-B1E6DF23ED3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6B2A1542-515A-43F1-BC1D-A13E77A3A01D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88CD814F-45D1-475B-B87B-943265DC3D0C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A4CC31D3-C19D-4271-A59F-29F8EEC713B6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135CABE6-8991-4BA9-9172-55098A706E55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3FC7FB2B-BF95-4A7F-B3C0-F13C86222E08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889368A4-ACD8-47B6-A360-B406CF46D777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D5892302-F1C0-455E-9CCF-C58FFBEEE462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166DEE63-2AF6-4957-A98A-BEA46889531F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6C07BA3E-F9FD-4C14-90CE-0605B49FB665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76306932-C7D9-40C5-9710-76CCC81AC82E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AEEE5880-BD70-483E-BA81-D062295ACFB8}"/>
            </a:ext>
          </a:extLst>
        </xdr:cNvPr>
        <xdr:cNvSpPr txBox="1"/>
      </xdr:nvSpPr>
      <xdr:spPr>
        <a:xfrm>
          <a:off x="9777413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94454" cy="255111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23168EA1-FCC2-45C0-A502-8BDA6D4D1567}"/>
            </a:ext>
          </a:extLst>
        </xdr:cNvPr>
        <xdr:cNvSpPr txBox="1"/>
      </xdr:nvSpPr>
      <xdr:spPr>
        <a:xfrm>
          <a:off x="97774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234B3C24-40F7-4693-8D1E-DE30D3AC72E9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ADA10153-6764-4354-8FDE-9AE753BE3986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487C3E21-0A4C-459E-82E5-673B8C9E0407}"/>
            </a:ext>
          </a:extLst>
        </xdr:cNvPr>
        <xdr:cNvSpPr txBox="1"/>
      </xdr:nvSpPr>
      <xdr:spPr>
        <a:xfrm>
          <a:off x="9777413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274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A3A4439C-C3AD-48ED-9BA0-A387FE5D4B8A}"/>
            </a:ext>
          </a:extLst>
        </xdr:cNvPr>
        <xdr:cNvSpPr txBox="1"/>
      </xdr:nvSpPr>
      <xdr:spPr>
        <a:xfrm>
          <a:off x="9777413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6D71E95B-5E5E-4533-88C4-AF9AF856F74F}"/>
            </a:ext>
          </a:extLst>
        </xdr:cNvPr>
        <xdr:cNvSpPr txBox="1"/>
      </xdr:nvSpPr>
      <xdr:spPr>
        <a:xfrm>
          <a:off x="10982325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6061AA88-01AB-4F07-BF54-CB8A9820A793}"/>
            </a:ext>
          </a:extLst>
        </xdr:cNvPr>
        <xdr:cNvSpPr txBox="1"/>
      </xdr:nvSpPr>
      <xdr:spPr>
        <a:xfrm>
          <a:off x="10982325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F26A5761-6D57-4669-84DB-154D17349553}"/>
            </a:ext>
          </a:extLst>
        </xdr:cNvPr>
        <xdr:cNvSpPr txBox="1"/>
      </xdr:nvSpPr>
      <xdr:spPr>
        <a:xfrm>
          <a:off x="10982325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58B4E094-8676-4A06-8250-B50DF328790D}"/>
            </a:ext>
          </a:extLst>
        </xdr:cNvPr>
        <xdr:cNvSpPr txBox="1"/>
      </xdr:nvSpPr>
      <xdr:spPr>
        <a:xfrm>
          <a:off x="10982325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E5A11F88-7DB3-4DAE-BBA9-157E73B3F0DF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B7701EA7-0E8C-42B1-A22D-F4C9F6B26170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BB90C913-40C3-4519-AEA8-643948BE11BA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4DCF67A5-9323-40F7-BB89-30C4132DFC79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31DEDF5F-E0DB-4A46-A4BC-0023C731C5B9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26E76845-FD9F-408C-9FF1-C489E2B70418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6B0DB027-69EC-4925-BC44-D28981E2241D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D6DFCB68-7646-4316-BCC0-59279E9D4C6C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E5ACD427-5727-467A-9F84-48D340E06E0F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EBC93473-566D-4649-9F47-37B3C53BACA2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1C1F7EEA-59E3-481E-9DFB-DA3FE254F240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5F2F955F-ED43-4C75-B5E2-A87A993EDD74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1E615C82-D38D-4960-97FA-73BB00D1C445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62C5FA60-CB93-43D1-9F6B-1F9916969179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85748D4B-4A43-48C8-8D56-1491E1739DF9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4C0D0161-E784-45BA-A5E4-12E6AA21B39E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42DD37B4-1C82-45C8-83F7-3BEAB4D1F931}"/>
            </a:ext>
          </a:extLst>
        </xdr:cNvPr>
        <xdr:cNvSpPr txBox="1"/>
      </xdr:nvSpPr>
      <xdr:spPr>
        <a:xfrm>
          <a:off x="10972800" y="81676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304800</xdr:colOff>
      <xdr:row>274</xdr:row>
      <xdr:rowOff>0</xdr:rowOff>
    </xdr:from>
    <xdr:ext cx="194454" cy="255111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ADD1A442-358D-49A8-AE08-717CDFCD6FAE}"/>
            </a:ext>
          </a:extLst>
        </xdr:cNvPr>
        <xdr:cNvSpPr txBox="1"/>
      </xdr:nvSpPr>
      <xdr:spPr>
        <a:xfrm>
          <a:off x="10972800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D8456947-B33A-46B3-A024-4DAEF42950E9}"/>
            </a:ext>
          </a:extLst>
        </xdr:cNvPr>
        <xdr:cNvSpPr txBox="1"/>
      </xdr:nvSpPr>
      <xdr:spPr>
        <a:xfrm>
          <a:off x="10982325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341E5139-2A18-4CBC-945F-74AD4CF4F6B0}"/>
            </a:ext>
          </a:extLst>
        </xdr:cNvPr>
        <xdr:cNvSpPr txBox="1"/>
      </xdr:nvSpPr>
      <xdr:spPr>
        <a:xfrm>
          <a:off x="10982325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A4ECB402-B748-4C7D-92B3-D303D2CBEE26}"/>
            </a:ext>
          </a:extLst>
        </xdr:cNvPr>
        <xdr:cNvSpPr txBox="1"/>
      </xdr:nvSpPr>
      <xdr:spPr>
        <a:xfrm>
          <a:off x="10982325" y="763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314325</xdr:colOff>
      <xdr:row>274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660FF624-3B9D-4D45-B984-858EF116E989}"/>
            </a:ext>
          </a:extLst>
        </xdr:cNvPr>
        <xdr:cNvSpPr txBox="1"/>
      </xdr:nvSpPr>
      <xdr:spPr>
        <a:xfrm>
          <a:off x="10982325" y="85296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60673952-C22B-4519-98C4-776DE70AEB05}"/>
            </a:ext>
          </a:extLst>
        </xdr:cNvPr>
        <xdr:cNvSpPr txBox="1"/>
      </xdr:nvSpPr>
      <xdr:spPr>
        <a:xfrm>
          <a:off x="12787313" y="9286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45CF1623-F216-4A5C-A32C-8D0B98D13357}"/>
            </a:ext>
          </a:extLst>
        </xdr:cNvPr>
        <xdr:cNvSpPr txBox="1"/>
      </xdr:nvSpPr>
      <xdr:spPr>
        <a:xfrm>
          <a:off x="12787313" y="964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8A8E3BF1-545C-4491-891C-075F75981533}"/>
            </a:ext>
          </a:extLst>
        </xdr:cNvPr>
        <xdr:cNvSpPr txBox="1"/>
      </xdr:nvSpPr>
      <xdr:spPr>
        <a:xfrm>
          <a:off x="12787313" y="9286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D25AD413-33E6-4343-B321-A3F6D0D1ABDD}"/>
            </a:ext>
          </a:extLst>
        </xdr:cNvPr>
        <xdr:cNvSpPr txBox="1"/>
      </xdr:nvSpPr>
      <xdr:spPr>
        <a:xfrm>
          <a:off x="12787313" y="964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274</xdr:row>
      <xdr:rowOff>0</xdr:rowOff>
    </xdr:from>
    <xdr:ext cx="194454" cy="255111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85CCF074-29F5-43B9-AC03-571C6E13BDB0}"/>
            </a:ext>
          </a:extLst>
        </xdr:cNvPr>
        <xdr:cNvSpPr txBox="1"/>
      </xdr:nvSpPr>
      <xdr:spPr>
        <a:xfrm>
          <a:off x="7753350" y="9286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274</xdr:row>
      <xdr:rowOff>0</xdr:rowOff>
    </xdr:from>
    <xdr:ext cx="194454" cy="255111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2B6E57EC-D9FC-4DA6-9A4E-17478379903E}"/>
            </a:ext>
          </a:extLst>
        </xdr:cNvPr>
        <xdr:cNvSpPr txBox="1"/>
      </xdr:nvSpPr>
      <xdr:spPr>
        <a:xfrm>
          <a:off x="7753350" y="964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C4D72ACB-8F1F-4194-890B-6762D74A1753}"/>
            </a:ext>
          </a:extLst>
        </xdr:cNvPr>
        <xdr:cNvSpPr txBox="1"/>
      </xdr:nvSpPr>
      <xdr:spPr>
        <a:xfrm>
          <a:off x="12787313" y="9286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C2FB4005-27DB-4C6C-81F3-DE4C54283467}"/>
            </a:ext>
          </a:extLst>
        </xdr:cNvPr>
        <xdr:cNvSpPr txBox="1"/>
      </xdr:nvSpPr>
      <xdr:spPr>
        <a:xfrm>
          <a:off x="12787313" y="964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7549233-B5CA-4F7E-B4D2-B33FD1ED7261}"/>
            </a:ext>
          </a:extLst>
        </xdr:cNvPr>
        <xdr:cNvSpPr txBox="1"/>
      </xdr:nvSpPr>
      <xdr:spPr>
        <a:xfrm>
          <a:off x="12787313" y="92868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7F4B17B7-9B99-4AA2-9009-0DE185DBCD10}"/>
            </a:ext>
          </a:extLst>
        </xdr:cNvPr>
        <xdr:cNvSpPr txBox="1"/>
      </xdr:nvSpPr>
      <xdr:spPr>
        <a:xfrm>
          <a:off x="12787313" y="964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9986F51D-F62E-4F59-8F30-501765F82F35}"/>
            </a:ext>
          </a:extLst>
        </xdr:cNvPr>
        <xdr:cNvSpPr txBox="1"/>
      </xdr:nvSpPr>
      <xdr:spPr>
        <a:xfrm>
          <a:off x="127873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F09F6F96-01A8-4303-BA59-28C334CCD04F}"/>
            </a:ext>
          </a:extLst>
        </xdr:cNvPr>
        <xdr:cNvSpPr txBox="1"/>
      </xdr:nvSpPr>
      <xdr:spPr>
        <a:xfrm>
          <a:off x="127873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F3DE6BF1-49AB-4244-8850-8CA77146A5FA}"/>
            </a:ext>
          </a:extLst>
        </xdr:cNvPr>
        <xdr:cNvSpPr txBox="1"/>
      </xdr:nvSpPr>
      <xdr:spPr>
        <a:xfrm>
          <a:off x="127873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14</xdr:col>
      <xdr:colOff>0</xdr:colOff>
      <xdr:row>274</xdr:row>
      <xdr:rowOff>0</xdr:rowOff>
    </xdr:from>
    <xdr:ext cx="194454" cy="255111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9D0C78B5-6720-408F-B967-30737879BF4D}"/>
            </a:ext>
          </a:extLst>
        </xdr:cNvPr>
        <xdr:cNvSpPr txBox="1"/>
      </xdr:nvSpPr>
      <xdr:spPr>
        <a:xfrm>
          <a:off x="12787313" y="85296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4"/>
  <sheetViews>
    <sheetView tabSelected="1" zoomScale="70" zoomScaleNormal="70" workbookViewId="0">
      <pane ySplit="2" topLeftCell="A3" activePane="bottomLeft" state="frozen"/>
      <selection pane="bottomLeft" activeCell="U5" sqref="U5"/>
    </sheetView>
  </sheetViews>
  <sheetFormatPr defaultRowHeight="15"/>
  <cols>
    <col min="1" max="1" width="7.28515625" customWidth="1"/>
    <col min="2" max="2" width="17.42578125" style="1" customWidth="1"/>
    <col min="3" max="3" width="17.28515625" style="1" customWidth="1"/>
    <col min="4" max="4" width="10.85546875" style="2" customWidth="1"/>
    <col min="5" max="5" width="12.7109375" style="2" customWidth="1"/>
    <col min="6" max="6" width="11.7109375" style="2" customWidth="1"/>
    <col min="7" max="7" width="14.42578125" style="2" customWidth="1"/>
    <col min="8" max="8" width="18.5703125" style="2" customWidth="1"/>
    <col min="9" max="9" width="9.42578125" style="2" customWidth="1"/>
    <col min="10" max="10" width="17.7109375" style="2" customWidth="1"/>
    <col min="11" max="11" width="9.140625" style="2"/>
    <col min="12" max="12" width="12.42578125" style="6" customWidth="1"/>
    <col min="13" max="13" width="13.7109375" style="6" customWidth="1"/>
    <col min="14" max="14" width="18.140625" style="6" customWidth="1"/>
    <col min="15" max="15" width="17.5703125" style="2" customWidth="1"/>
    <col min="16" max="16" width="7.140625" style="2" customWidth="1"/>
    <col min="17" max="17" width="13.7109375" style="2" customWidth="1"/>
    <col min="18" max="18" width="13.85546875" style="2" customWidth="1"/>
    <col min="19" max="19" width="11.28515625" style="9" customWidth="1"/>
    <col min="20" max="20" width="12" style="2" customWidth="1"/>
  </cols>
  <sheetData>
    <row r="1" spans="1:20" ht="69.75" customHeight="1">
      <c r="A1" s="19" t="s">
        <v>1562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.75" customHeight="1">
      <c r="A2" s="4" t="s">
        <v>1239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8" t="s">
        <v>17</v>
      </c>
      <c r="T2" s="4" t="s">
        <v>18</v>
      </c>
    </row>
    <row r="3" spans="1:20" s="7" customFormat="1" ht="64.5">
      <c r="A3" s="3">
        <v>61256</v>
      </c>
      <c r="B3" s="12" t="s">
        <v>1236</v>
      </c>
      <c r="C3" s="12" t="s">
        <v>1273</v>
      </c>
      <c r="D3" s="12" t="s">
        <v>285</v>
      </c>
      <c r="E3" s="12" t="s">
        <v>1237</v>
      </c>
      <c r="F3" s="12" t="s">
        <v>19</v>
      </c>
      <c r="G3" s="12" t="s">
        <v>123</v>
      </c>
      <c r="H3" s="12" t="s">
        <v>599</v>
      </c>
      <c r="I3" s="12" t="s">
        <v>21</v>
      </c>
      <c r="J3" s="12" t="s">
        <v>1274</v>
      </c>
      <c r="K3" s="12" t="s">
        <v>22</v>
      </c>
      <c r="L3" s="11">
        <v>2400</v>
      </c>
      <c r="M3" s="11">
        <v>2982</v>
      </c>
      <c r="N3" s="11">
        <f t="shared" ref="N3:N66" si="0">M3*L3</f>
        <v>7156800</v>
      </c>
      <c r="O3" s="12" t="s">
        <v>599</v>
      </c>
      <c r="P3" s="12" t="s">
        <v>23</v>
      </c>
      <c r="Q3" s="13" t="s">
        <v>1253</v>
      </c>
      <c r="R3" s="14" t="s">
        <v>1560</v>
      </c>
      <c r="S3" s="15">
        <v>44295</v>
      </c>
      <c r="T3" s="18" t="s">
        <v>1561</v>
      </c>
    </row>
    <row r="4" spans="1:20" s="7" customFormat="1" ht="64.5">
      <c r="A4" s="3">
        <v>61257</v>
      </c>
      <c r="B4" s="12" t="s">
        <v>1066</v>
      </c>
      <c r="C4" s="12" t="s">
        <v>840</v>
      </c>
      <c r="D4" s="12" t="s">
        <v>530</v>
      </c>
      <c r="E4" s="12" t="s">
        <v>1067</v>
      </c>
      <c r="F4" s="12" t="s">
        <v>19</v>
      </c>
      <c r="G4" s="12" t="s">
        <v>20</v>
      </c>
      <c r="H4" s="12" t="s">
        <v>599</v>
      </c>
      <c r="I4" s="12" t="s">
        <v>21</v>
      </c>
      <c r="J4" s="12" t="s">
        <v>1209</v>
      </c>
      <c r="K4" s="12" t="s">
        <v>22</v>
      </c>
      <c r="L4" s="11">
        <v>100000</v>
      </c>
      <c r="M4" s="11">
        <v>1699</v>
      </c>
      <c r="N4" s="11">
        <f t="shared" si="0"/>
        <v>169900000</v>
      </c>
      <c r="O4" s="12" t="s">
        <v>599</v>
      </c>
      <c r="P4" s="12" t="s">
        <v>23</v>
      </c>
      <c r="Q4" s="13" t="s">
        <v>1253</v>
      </c>
      <c r="R4" s="14" t="s">
        <v>1560</v>
      </c>
      <c r="S4" s="15">
        <v>44295</v>
      </c>
      <c r="T4" s="18" t="s">
        <v>1561</v>
      </c>
    </row>
    <row r="5" spans="1:20" s="7" customFormat="1" ht="64.5">
      <c r="A5" s="3">
        <v>61258</v>
      </c>
      <c r="B5" s="12" t="s">
        <v>1165</v>
      </c>
      <c r="C5" s="12" t="s">
        <v>847</v>
      </c>
      <c r="D5" s="12" t="s">
        <v>470</v>
      </c>
      <c r="E5" s="12" t="s">
        <v>1166</v>
      </c>
      <c r="F5" s="12" t="s">
        <v>25</v>
      </c>
      <c r="G5" s="12" t="s">
        <v>1275</v>
      </c>
      <c r="H5" s="12" t="s">
        <v>599</v>
      </c>
      <c r="I5" s="12" t="s">
        <v>21</v>
      </c>
      <c r="J5" s="12" t="s">
        <v>1276</v>
      </c>
      <c r="K5" s="12" t="s">
        <v>73</v>
      </c>
      <c r="L5" s="11">
        <v>6000</v>
      </c>
      <c r="M5" s="11">
        <v>14595</v>
      </c>
      <c r="N5" s="11">
        <f t="shared" si="0"/>
        <v>87570000</v>
      </c>
      <c r="O5" s="12" t="s">
        <v>599</v>
      </c>
      <c r="P5" s="12" t="s">
        <v>23</v>
      </c>
      <c r="Q5" s="13" t="s">
        <v>1253</v>
      </c>
      <c r="R5" s="14" t="s">
        <v>1560</v>
      </c>
      <c r="S5" s="15">
        <v>44295</v>
      </c>
      <c r="T5" s="18" t="s">
        <v>1561</v>
      </c>
    </row>
    <row r="6" spans="1:20" s="7" customFormat="1" ht="64.5">
      <c r="A6" s="3">
        <v>61259</v>
      </c>
      <c r="B6" s="12" t="s">
        <v>1277</v>
      </c>
      <c r="C6" s="12" t="s">
        <v>904</v>
      </c>
      <c r="D6" s="12" t="s">
        <v>50</v>
      </c>
      <c r="E6" s="12" t="s">
        <v>908</v>
      </c>
      <c r="F6" s="12" t="s">
        <v>25</v>
      </c>
      <c r="G6" s="12" t="s">
        <v>1275</v>
      </c>
      <c r="H6" s="12" t="s">
        <v>599</v>
      </c>
      <c r="I6" s="12" t="s">
        <v>21</v>
      </c>
      <c r="J6" s="12" t="s">
        <v>876</v>
      </c>
      <c r="K6" s="12" t="s">
        <v>73</v>
      </c>
      <c r="L6" s="11">
        <v>10000</v>
      </c>
      <c r="M6" s="11">
        <v>9975</v>
      </c>
      <c r="N6" s="11">
        <f t="shared" si="0"/>
        <v>99750000</v>
      </c>
      <c r="O6" s="12" t="s">
        <v>599</v>
      </c>
      <c r="P6" s="12" t="s">
        <v>23</v>
      </c>
      <c r="Q6" s="13" t="s">
        <v>1253</v>
      </c>
      <c r="R6" s="14" t="s">
        <v>1560</v>
      </c>
      <c r="S6" s="15">
        <v>44295</v>
      </c>
      <c r="T6" s="18" t="s">
        <v>1561</v>
      </c>
    </row>
    <row r="7" spans="1:20" s="7" customFormat="1" ht="64.5">
      <c r="A7" s="3">
        <v>61260</v>
      </c>
      <c r="B7" s="12" t="s">
        <v>891</v>
      </c>
      <c r="C7" s="12" t="s">
        <v>696</v>
      </c>
      <c r="D7" s="12" t="s">
        <v>378</v>
      </c>
      <c r="E7" s="12" t="s">
        <v>936</v>
      </c>
      <c r="F7" s="12" t="s">
        <v>365</v>
      </c>
      <c r="G7" s="12" t="s">
        <v>141</v>
      </c>
      <c r="H7" s="12" t="s">
        <v>599</v>
      </c>
      <c r="I7" s="12" t="s">
        <v>21</v>
      </c>
      <c r="J7" s="12" t="s">
        <v>1254</v>
      </c>
      <c r="K7" s="12" t="s">
        <v>73</v>
      </c>
      <c r="L7" s="11">
        <v>150</v>
      </c>
      <c r="M7" s="11">
        <v>127008</v>
      </c>
      <c r="N7" s="11">
        <f t="shared" si="0"/>
        <v>19051200</v>
      </c>
      <c r="O7" s="12" t="s">
        <v>599</v>
      </c>
      <c r="P7" s="12" t="s">
        <v>691</v>
      </c>
      <c r="Q7" s="13" t="s">
        <v>1253</v>
      </c>
      <c r="R7" s="14" t="s">
        <v>1560</v>
      </c>
      <c r="S7" s="15">
        <v>44295</v>
      </c>
      <c r="T7" s="18" t="s">
        <v>1561</v>
      </c>
    </row>
    <row r="8" spans="1:20" s="7" customFormat="1" ht="64.5">
      <c r="A8" s="3">
        <v>61261</v>
      </c>
      <c r="B8" s="12" t="s">
        <v>1278</v>
      </c>
      <c r="C8" s="12" t="s">
        <v>777</v>
      </c>
      <c r="D8" s="12" t="s">
        <v>77</v>
      </c>
      <c r="E8" s="12" t="s">
        <v>1279</v>
      </c>
      <c r="F8" s="12" t="s">
        <v>19</v>
      </c>
      <c r="G8" s="12" t="s">
        <v>20</v>
      </c>
      <c r="H8" s="12" t="s">
        <v>599</v>
      </c>
      <c r="I8" s="12" t="s">
        <v>21</v>
      </c>
      <c r="J8" s="12" t="s">
        <v>458</v>
      </c>
      <c r="K8" s="12" t="s">
        <v>22</v>
      </c>
      <c r="L8" s="11">
        <v>150000</v>
      </c>
      <c r="M8" s="11">
        <v>630</v>
      </c>
      <c r="N8" s="11">
        <f t="shared" si="0"/>
        <v>94500000</v>
      </c>
      <c r="O8" s="12" t="s">
        <v>599</v>
      </c>
      <c r="P8" s="12" t="s">
        <v>23</v>
      </c>
      <c r="Q8" s="13" t="s">
        <v>1253</v>
      </c>
      <c r="R8" s="14" t="s">
        <v>1560</v>
      </c>
      <c r="S8" s="15">
        <v>44295</v>
      </c>
      <c r="T8" s="18" t="s">
        <v>1561</v>
      </c>
    </row>
    <row r="9" spans="1:20" s="7" customFormat="1" ht="64.5">
      <c r="A9" s="3">
        <v>61262</v>
      </c>
      <c r="B9" s="12" t="s">
        <v>1167</v>
      </c>
      <c r="C9" s="12" t="s">
        <v>1280</v>
      </c>
      <c r="D9" s="12" t="s">
        <v>56</v>
      </c>
      <c r="E9" s="12" t="s">
        <v>1074</v>
      </c>
      <c r="F9" s="12" t="s">
        <v>1159</v>
      </c>
      <c r="G9" s="12" t="s">
        <v>1075</v>
      </c>
      <c r="H9" s="12" t="s">
        <v>599</v>
      </c>
      <c r="I9" s="12" t="s">
        <v>21</v>
      </c>
      <c r="J9" s="12" t="s">
        <v>1281</v>
      </c>
      <c r="K9" s="12" t="s">
        <v>73</v>
      </c>
      <c r="L9" s="11">
        <v>25000</v>
      </c>
      <c r="M9" s="11">
        <v>9387</v>
      </c>
      <c r="N9" s="11">
        <f t="shared" si="0"/>
        <v>234675000</v>
      </c>
      <c r="O9" s="12" t="s">
        <v>599</v>
      </c>
      <c r="P9" s="12" t="s">
        <v>23</v>
      </c>
      <c r="Q9" s="13" t="s">
        <v>1253</v>
      </c>
      <c r="R9" s="14" t="s">
        <v>1560</v>
      </c>
      <c r="S9" s="15">
        <v>44295</v>
      </c>
      <c r="T9" s="18" t="s">
        <v>1561</v>
      </c>
    </row>
    <row r="10" spans="1:20" s="7" customFormat="1" ht="64.5">
      <c r="A10" s="3">
        <v>61263</v>
      </c>
      <c r="B10" s="12" t="s">
        <v>586</v>
      </c>
      <c r="C10" s="12" t="s">
        <v>439</v>
      </c>
      <c r="D10" s="12" t="s">
        <v>57</v>
      </c>
      <c r="E10" s="12" t="s">
        <v>389</v>
      </c>
      <c r="F10" s="12" t="s">
        <v>19</v>
      </c>
      <c r="G10" s="12" t="s">
        <v>20</v>
      </c>
      <c r="H10" s="12" t="s">
        <v>599</v>
      </c>
      <c r="I10" s="12" t="s">
        <v>21</v>
      </c>
      <c r="J10" s="12" t="s">
        <v>384</v>
      </c>
      <c r="K10" s="12" t="s">
        <v>22</v>
      </c>
      <c r="L10" s="11">
        <v>100000</v>
      </c>
      <c r="M10" s="11">
        <v>262</v>
      </c>
      <c r="N10" s="11">
        <f t="shared" si="0"/>
        <v>26200000</v>
      </c>
      <c r="O10" s="12" t="s">
        <v>599</v>
      </c>
      <c r="P10" s="12" t="s">
        <v>23</v>
      </c>
      <c r="Q10" s="13" t="s">
        <v>1253</v>
      </c>
      <c r="R10" s="14" t="s">
        <v>1560</v>
      </c>
      <c r="S10" s="15">
        <v>44295</v>
      </c>
      <c r="T10" s="18" t="s">
        <v>1561</v>
      </c>
    </row>
    <row r="11" spans="1:20" s="7" customFormat="1" ht="64.5">
      <c r="A11" s="3">
        <v>61264</v>
      </c>
      <c r="B11" s="12" t="s">
        <v>645</v>
      </c>
      <c r="C11" s="12" t="s">
        <v>441</v>
      </c>
      <c r="D11" s="12" t="s">
        <v>420</v>
      </c>
      <c r="E11" s="12" t="s">
        <v>426</v>
      </c>
      <c r="F11" s="12" t="s">
        <v>19</v>
      </c>
      <c r="G11" s="12" t="s">
        <v>37</v>
      </c>
      <c r="H11" s="12" t="s">
        <v>599</v>
      </c>
      <c r="I11" s="12" t="s">
        <v>21</v>
      </c>
      <c r="J11" s="12" t="s">
        <v>28</v>
      </c>
      <c r="K11" s="12" t="s">
        <v>22</v>
      </c>
      <c r="L11" s="11">
        <v>200000</v>
      </c>
      <c r="M11" s="11">
        <v>399</v>
      </c>
      <c r="N11" s="11">
        <f t="shared" si="0"/>
        <v>79800000</v>
      </c>
      <c r="O11" s="12" t="s">
        <v>599</v>
      </c>
      <c r="P11" s="12" t="s">
        <v>23</v>
      </c>
      <c r="Q11" s="13" t="s">
        <v>1253</v>
      </c>
      <c r="R11" s="14" t="s">
        <v>1560</v>
      </c>
      <c r="S11" s="15">
        <v>44295</v>
      </c>
      <c r="T11" s="18" t="s">
        <v>1561</v>
      </c>
    </row>
    <row r="12" spans="1:20" s="7" customFormat="1" ht="64.5">
      <c r="A12" s="3">
        <v>61265</v>
      </c>
      <c r="B12" s="12" t="s">
        <v>1218</v>
      </c>
      <c r="C12" s="12" t="s">
        <v>197</v>
      </c>
      <c r="D12" s="12" t="s">
        <v>198</v>
      </c>
      <c r="E12" s="12" t="s">
        <v>1219</v>
      </c>
      <c r="F12" s="12" t="s">
        <v>25</v>
      </c>
      <c r="G12" s="12" t="s">
        <v>520</v>
      </c>
      <c r="H12" s="12" t="s">
        <v>599</v>
      </c>
      <c r="I12" s="12" t="s">
        <v>21</v>
      </c>
      <c r="J12" s="12" t="s">
        <v>1282</v>
      </c>
      <c r="K12" s="12" t="s">
        <v>44</v>
      </c>
      <c r="L12" s="11">
        <v>50000</v>
      </c>
      <c r="M12" s="11">
        <v>735</v>
      </c>
      <c r="N12" s="11">
        <f t="shared" si="0"/>
        <v>36750000</v>
      </c>
      <c r="O12" s="12" t="s">
        <v>599</v>
      </c>
      <c r="P12" s="12" t="s">
        <v>23</v>
      </c>
      <c r="Q12" s="13" t="s">
        <v>1253</v>
      </c>
      <c r="R12" s="14" t="s">
        <v>1560</v>
      </c>
      <c r="S12" s="15">
        <v>44295</v>
      </c>
      <c r="T12" s="18" t="s">
        <v>1561</v>
      </c>
    </row>
    <row r="13" spans="1:20" s="7" customFormat="1" ht="64.5">
      <c r="A13" s="3">
        <v>61266</v>
      </c>
      <c r="B13" s="12" t="s">
        <v>1227</v>
      </c>
      <c r="C13" s="12" t="s">
        <v>187</v>
      </c>
      <c r="D13" s="12" t="s">
        <v>190</v>
      </c>
      <c r="E13" s="12" t="s">
        <v>1283</v>
      </c>
      <c r="F13" s="12" t="s">
        <v>25</v>
      </c>
      <c r="G13" s="12" t="s">
        <v>141</v>
      </c>
      <c r="H13" s="12" t="s">
        <v>962</v>
      </c>
      <c r="I13" s="12" t="s">
        <v>21</v>
      </c>
      <c r="J13" s="12" t="s">
        <v>1127</v>
      </c>
      <c r="K13" s="12" t="s">
        <v>44</v>
      </c>
      <c r="L13" s="11">
        <v>25000</v>
      </c>
      <c r="M13" s="11">
        <v>2200</v>
      </c>
      <c r="N13" s="11">
        <f t="shared" si="0"/>
        <v>55000000</v>
      </c>
      <c r="O13" s="12" t="s">
        <v>89</v>
      </c>
      <c r="P13" s="12" t="s">
        <v>23</v>
      </c>
      <c r="Q13" s="13" t="s">
        <v>1253</v>
      </c>
      <c r="R13" s="14" t="s">
        <v>1560</v>
      </c>
      <c r="S13" s="15">
        <v>44295</v>
      </c>
      <c r="T13" s="18" t="s">
        <v>1561</v>
      </c>
    </row>
    <row r="14" spans="1:20" s="7" customFormat="1" ht="64.5">
      <c r="A14" s="3">
        <v>61267</v>
      </c>
      <c r="B14" s="12" t="s">
        <v>818</v>
      </c>
      <c r="C14" s="12" t="s">
        <v>156</v>
      </c>
      <c r="D14" s="12" t="s">
        <v>82</v>
      </c>
      <c r="E14" s="12" t="s">
        <v>819</v>
      </c>
      <c r="F14" s="12" t="s">
        <v>19</v>
      </c>
      <c r="G14" s="12" t="s">
        <v>123</v>
      </c>
      <c r="H14" s="12" t="s">
        <v>962</v>
      </c>
      <c r="I14" s="12" t="s">
        <v>21</v>
      </c>
      <c r="J14" s="12" t="s">
        <v>106</v>
      </c>
      <c r="K14" s="12" t="s">
        <v>22</v>
      </c>
      <c r="L14" s="11">
        <v>80000</v>
      </c>
      <c r="M14" s="11">
        <v>460</v>
      </c>
      <c r="N14" s="11">
        <f t="shared" si="0"/>
        <v>36800000</v>
      </c>
      <c r="O14" s="12" t="s">
        <v>89</v>
      </c>
      <c r="P14" s="12" t="s">
        <v>23</v>
      </c>
      <c r="Q14" s="13" t="s">
        <v>1253</v>
      </c>
      <c r="R14" s="14" t="s">
        <v>1560</v>
      </c>
      <c r="S14" s="15">
        <v>44295</v>
      </c>
      <c r="T14" s="18" t="s">
        <v>1561</v>
      </c>
    </row>
    <row r="15" spans="1:20" s="7" customFormat="1" ht="64.5">
      <c r="A15" s="3">
        <v>61268</v>
      </c>
      <c r="B15" s="12" t="s">
        <v>583</v>
      </c>
      <c r="C15" s="12" t="s">
        <v>114</v>
      </c>
      <c r="D15" s="12" t="s">
        <v>115</v>
      </c>
      <c r="E15" s="12" t="s">
        <v>1284</v>
      </c>
      <c r="F15" s="12" t="s">
        <v>19</v>
      </c>
      <c r="G15" s="12" t="s">
        <v>123</v>
      </c>
      <c r="H15" s="12" t="s">
        <v>962</v>
      </c>
      <c r="I15" s="12" t="s">
        <v>21</v>
      </c>
      <c r="J15" s="12" t="s">
        <v>399</v>
      </c>
      <c r="K15" s="12" t="s">
        <v>22</v>
      </c>
      <c r="L15" s="11">
        <v>10000</v>
      </c>
      <c r="M15" s="11">
        <v>290</v>
      </c>
      <c r="N15" s="11">
        <f t="shared" si="0"/>
        <v>2900000</v>
      </c>
      <c r="O15" s="12" t="s">
        <v>89</v>
      </c>
      <c r="P15" s="12" t="s">
        <v>23</v>
      </c>
      <c r="Q15" s="13" t="s">
        <v>1253</v>
      </c>
      <c r="R15" s="14" t="s">
        <v>1560</v>
      </c>
      <c r="S15" s="15">
        <v>44295</v>
      </c>
      <c r="T15" s="18" t="s">
        <v>1561</v>
      </c>
    </row>
    <row r="16" spans="1:20" s="7" customFormat="1" ht="64.5">
      <c r="A16" s="3">
        <v>61269</v>
      </c>
      <c r="B16" s="12" t="s">
        <v>1285</v>
      </c>
      <c r="C16" s="12" t="s">
        <v>81</v>
      </c>
      <c r="D16" s="12" t="s">
        <v>82</v>
      </c>
      <c r="E16" s="12" t="s">
        <v>1286</v>
      </c>
      <c r="F16" s="12" t="s">
        <v>19</v>
      </c>
      <c r="G16" s="12" t="s">
        <v>37</v>
      </c>
      <c r="H16" s="12" t="s">
        <v>962</v>
      </c>
      <c r="I16" s="12" t="s">
        <v>21</v>
      </c>
      <c r="J16" s="12" t="s">
        <v>83</v>
      </c>
      <c r="K16" s="12" t="s">
        <v>22</v>
      </c>
      <c r="L16" s="11">
        <v>100000</v>
      </c>
      <c r="M16" s="11">
        <v>480</v>
      </c>
      <c r="N16" s="11">
        <f t="shared" si="0"/>
        <v>48000000</v>
      </c>
      <c r="O16" s="12" t="s">
        <v>89</v>
      </c>
      <c r="P16" s="12" t="s">
        <v>23</v>
      </c>
      <c r="Q16" s="13" t="s">
        <v>1253</v>
      </c>
      <c r="R16" s="14" t="s">
        <v>1560</v>
      </c>
      <c r="S16" s="15">
        <v>44295</v>
      </c>
      <c r="T16" s="18" t="s">
        <v>1561</v>
      </c>
    </row>
    <row r="17" spans="1:20" s="7" customFormat="1" ht="64.5">
      <c r="A17" s="3">
        <v>61270</v>
      </c>
      <c r="B17" s="12" t="s">
        <v>508</v>
      </c>
      <c r="C17" s="12" t="s">
        <v>509</v>
      </c>
      <c r="D17" s="12" t="s">
        <v>85</v>
      </c>
      <c r="E17" s="12" t="s">
        <v>403</v>
      </c>
      <c r="F17" s="12" t="s">
        <v>19</v>
      </c>
      <c r="G17" s="12" t="s">
        <v>627</v>
      </c>
      <c r="H17" s="12" t="s">
        <v>962</v>
      </c>
      <c r="I17" s="12" t="s">
        <v>21</v>
      </c>
      <c r="J17" s="12" t="s">
        <v>101</v>
      </c>
      <c r="K17" s="12" t="s">
        <v>22</v>
      </c>
      <c r="L17" s="11">
        <v>100000</v>
      </c>
      <c r="M17" s="11">
        <v>1210</v>
      </c>
      <c r="N17" s="11">
        <f t="shared" si="0"/>
        <v>121000000</v>
      </c>
      <c r="O17" s="12" t="s">
        <v>89</v>
      </c>
      <c r="P17" s="12" t="s">
        <v>23</v>
      </c>
      <c r="Q17" s="13" t="s">
        <v>1253</v>
      </c>
      <c r="R17" s="14" t="s">
        <v>1560</v>
      </c>
      <c r="S17" s="15">
        <v>44295</v>
      </c>
      <c r="T17" s="18" t="s">
        <v>1561</v>
      </c>
    </row>
    <row r="18" spans="1:20" s="7" customFormat="1" ht="64.5">
      <c r="A18" s="3">
        <v>61271</v>
      </c>
      <c r="B18" s="12" t="s">
        <v>1287</v>
      </c>
      <c r="C18" s="12" t="s">
        <v>1288</v>
      </c>
      <c r="D18" s="12" t="s">
        <v>135</v>
      </c>
      <c r="E18" s="12" t="s">
        <v>350</v>
      </c>
      <c r="F18" s="12" t="s">
        <v>19</v>
      </c>
      <c r="G18" s="12" t="s">
        <v>123</v>
      </c>
      <c r="H18" s="12" t="s">
        <v>962</v>
      </c>
      <c r="I18" s="12" t="s">
        <v>21</v>
      </c>
      <c r="J18" s="12" t="s">
        <v>104</v>
      </c>
      <c r="K18" s="12" t="s">
        <v>22</v>
      </c>
      <c r="L18" s="11">
        <v>300000</v>
      </c>
      <c r="M18" s="11">
        <v>95</v>
      </c>
      <c r="N18" s="11">
        <f t="shared" si="0"/>
        <v>28500000</v>
      </c>
      <c r="O18" s="12" t="s">
        <v>89</v>
      </c>
      <c r="P18" s="12" t="s">
        <v>23</v>
      </c>
      <c r="Q18" s="13" t="s">
        <v>1253</v>
      </c>
      <c r="R18" s="14" t="s">
        <v>1560</v>
      </c>
      <c r="S18" s="15">
        <v>44295</v>
      </c>
      <c r="T18" s="18" t="s">
        <v>1561</v>
      </c>
    </row>
    <row r="19" spans="1:20" s="7" customFormat="1" ht="64.5">
      <c r="A19" s="3">
        <v>61272</v>
      </c>
      <c r="B19" s="12" t="s">
        <v>514</v>
      </c>
      <c r="C19" s="12" t="s">
        <v>335</v>
      </c>
      <c r="D19" s="12" t="s">
        <v>312</v>
      </c>
      <c r="E19" s="12" t="s">
        <v>336</v>
      </c>
      <c r="F19" s="12" t="s">
        <v>19</v>
      </c>
      <c r="G19" s="12" t="s">
        <v>649</v>
      </c>
      <c r="H19" s="12" t="s">
        <v>962</v>
      </c>
      <c r="I19" s="12" t="s">
        <v>21</v>
      </c>
      <c r="J19" s="12" t="s">
        <v>337</v>
      </c>
      <c r="K19" s="12" t="s">
        <v>31</v>
      </c>
      <c r="L19" s="11">
        <v>6000</v>
      </c>
      <c r="M19" s="11">
        <v>420</v>
      </c>
      <c r="N19" s="11">
        <f t="shared" si="0"/>
        <v>2520000</v>
      </c>
      <c r="O19" s="12" t="s">
        <v>89</v>
      </c>
      <c r="P19" s="12" t="s">
        <v>23</v>
      </c>
      <c r="Q19" s="13" t="s">
        <v>1253</v>
      </c>
      <c r="R19" s="14" t="s">
        <v>1560</v>
      </c>
      <c r="S19" s="15">
        <v>44295</v>
      </c>
      <c r="T19" s="18" t="s">
        <v>1561</v>
      </c>
    </row>
    <row r="20" spans="1:20" s="7" customFormat="1" ht="64.5">
      <c r="A20" s="3">
        <v>61273</v>
      </c>
      <c r="B20" s="12" t="s">
        <v>821</v>
      </c>
      <c r="C20" s="12" t="s">
        <v>760</v>
      </c>
      <c r="D20" s="12" t="s">
        <v>547</v>
      </c>
      <c r="E20" s="12" t="s">
        <v>822</v>
      </c>
      <c r="F20" s="12" t="s">
        <v>19</v>
      </c>
      <c r="G20" s="12" t="s">
        <v>20</v>
      </c>
      <c r="H20" s="12" t="s">
        <v>962</v>
      </c>
      <c r="I20" s="12" t="s">
        <v>21</v>
      </c>
      <c r="J20" s="12" t="s">
        <v>83</v>
      </c>
      <c r="K20" s="12" t="s">
        <v>22</v>
      </c>
      <c r="L20" s="11">
        <v>200000</v>
      </c>
      <c r="M20" s="11">
        <v>840</v>
      </c>
      <c r="N20" s="11">
        <f t="shared" si="0"/>
        <v>168000000</v>
      </c>
      <c r="O20" s="12" t="s">
        <v>89</v>
      </c>
      <c r="P20" s="12" t="s">
        <v>23</v>
      </c>
      <c r="Q20" s="13" t="s">
        <v>1253</v>
      </c>
      <c r="R20" s="14" t="s">
        <v>1560</v>
      </c>
      <c r="S20" s="15">
        <v>44295</v>
      </c>
      <c r="T20" s="18" t="s">
        <v>1561</v>
      </c>
    </row>
    <row r="21" spans="1:20" s="7" customFormat="1" ht="64.5">
      <c r="A21" s="3">
        <v>61274</v>
      </c>
      <c r="B21" s="12" t="s">
        <v>710</v>
      </c>
      <c r="C21" s="12" t="s">
        <v>879</v>
      </c>
      <c r="D21" s="12" t="s">
        <v>849</v>
      </c>
      <c r="E21" s="12" t="s">
        <v>414</v>
      </c>
      <c r="F21" s="12" t="s">
        <v>19</v>
      </c>
      <c r="G21" s="12" t="s">
        <v>123</v>
      </c>
      <c r="H21" s="12" t="s">
        <v>962</v>
      </c>
      <c r="I21" s="12" t="s">
        <v>21</v>
      </c>
      <c r="J21" s="12" t="s">
        <v>415</v>
      </c>
      <c r="K21" s="12" t="s">
        <v>22</v>
      </c>
      <c r="L21" s="11">
        <v>96300</v>
      </c>
      <c r="M21" s="11">
        <v>84</v>
      </c>
      <c r="N21" s="11">
        <f t="shared" si="0"/>
        <v>8089200</v>
      </c>
      <c r="O21" s="12" t="s">
        <v>89</v>
      </c>
      <c r="P21" s="12" t="s">
        <v>23</v>
      </c>
      <c r="Q21" s="13" t="s">
        <v>1253</v>
      </c>
      <c r="R21" s="14" t="s">
        <v>1560</v>
      </c>
      <c r="S21" s="15">
        <v>44295</v>
      </c>
      <c r="T21" s="18" t="s">
        <v>1561</v>
      </c>
    </row>
    <row r="22" spans="1:20" s="7" customFormat="1" ht="64.5">
      <c r="A22" s="3">
        <v>61275</v>
      </c>
      <c r="B22" s="12" t="s">
        <v>857</v>
      </c>
      <c r="C22" s="12" t="s">
        <v>297</v>
      </c>
      <c r="D22" s="12" t="s">
        <v>413</v>
      </c>
      <c r="E22" s="12" t="s">
        <v>427</v>
      </c>
      <c r="F22" s="12" t="s">
        <v>19</v>
      </c>
      <c r="G22" s="12" t="s">
        <v>491</v>
      </c>
      <c r="H22" s="12" t="s">
        <v>992</v>
      </c>
      <c r="I22" s="12" t="s">
        <v>21</v>
      </c>
      <c r="J22" s="12" t="s">
        <v>35</v>
      </c>
      <c r="K22" s="12" t="s">
        <v>22</v>
      </c>
      <c r="L22" s="11">
        <v>200000</v>
      </c>
      <c r="M22" s="11">
        <v>2000</v>
      </c>
      <c r="N22" s="11">
        <f t="shared" si="0"/>
        <v>400000000</v>
      </c>
      <c r="O22" s="12" t="s">
        <v>980</v>
      </c>
      <c r="P22" s="12" t="s">
        <v>27</v>
      </c>
      <c r="Q22" s="13" t="s">
        <v>1253</v>
      </c>
      <c r="R22" s="14" t="s">
        <v>1560</v>
      </c>
      <c r="S22" s="15">
        <v>44295</v>
      </c>
      <c r="T22" s="18" t="s">
        <v>1561</v>
      </c>
    </row>
    <row r="23" spans="1:20" s="7" customFormat="1" ht="64.5">
      <c r="A23" s="3">
        <v>61276</v>
      </c>
      <c r="B23" s="12" t="s">
        <v>1289</v>
      </c>
      <c r="C23" s="12" t="s">
        <v>201</v>
      </c>
      <c r="D23" s="12" t="s">
        <v>56</v>
      </c>
      <c r="E23" s="12" t="s">
        <v>1290</v>
      </c>
      <c r="F23" s="12" t="s">
        <v>503</v>
      </c>
      <c r="G23" s="12" t="s">
        <v>119</v>
      </c>
      <c r="H23" s="12" t="s">
        <v>435</v>
      </c>
      <c r="I23" s="12" t="s">
        <v>165</v>
      </c>
      <c r="J23" s="12" t="s">
        <v>253</v>
      </c>
      <c r="K23" s="12" t="s">
        <v>73</v>
      </c>
      <c r="L23" s="11">
        <v>10000</v>
      </c>
      <c r="M23" s="11">
        <v>20800</v>
      </c>
      <c r="N23" s="11">
        <f t="shared" si="0"/>
        <v>208000000</v>
      </c>
      <c r="O23" s="12" t="s">
        <v>980</v>
      </c>
      <c r="P23" s="12" t="s">
        <v>27</v>
      </c>
      <c r="Q23" s="13" t="s">
        <v>1253</v>
      </c>
      <c r="R23" s="14" t="s">
        <v>1560</v>
      </c>
      <c r="S23" s="15">
        <v>44295</v>
      </c>
      <c r="T23" s="18" t="s">
        <v>1561</v>
      </c>
    </row>
    <row r="24" spans="1:20" s="7" customFormat="1" ht="64.5">
      <c r="A24" s="3">
        <v>61277</v>
      </c>
      <c r="B24" s="12" t="s">
        <v>1291</v>
      </c>
      <c r="C24" s="12" t="s">
        <v>1292</v>
      </c>
      <c r="D24" s="12" t="s">
        <v>1155</v>
      </c>
      <c r="E24" s="12" t="s">
        <v>1293</v>
      </c>
      <c r="F24" s="12" t="s">
        <v>59</v>
      </c>
      <c r="G24" s="12" t="s">
        <v>1294</v>
      </c>
      <c r="H24" s="12" t="s">
        <v>164</v>
      </c>
      <c r="I24" s="12" t="s">
        <v>21</v>
      </c>
      <c r="J24" s="12" t="s">
        <v>1191</v>
      </c>
      <c r="K24" s="12" t="s">
        <v>52</v>
      </c>
      <c r="L24" s="11">
        <v>25000</v>
      </c>
      <c r="M24" s="11">
        <v>1600</v>
      </c>
      <c r="N24" s="11">
        <f t="shared" si="0"/>
        <v>40000000</v>
      </c>
      <c r="O24" s="12" t="s">
        <v>805</v>
      </c>
      <c r="P24" s="12" t="s">
        <v>23</v>
      </c>
      <c r="Q24" s="13" t="s">
        <v>1253</v>
      </c>
      <c r="R24" s="14" t="s">
        <v>1560</v>
      </c>
      <c r="S24" s="15">
        <v>44295</v>
      </c>
      <c r="T24" s="18" t="s">
        <v>1561</v>
      </c>
    </row>
    <row r="25" spans="1:20" s="7" customFormat="1" ht="64.5">
      <c r="A25" s="3">
        <v>61278</v>
      </c>
      <c r="B25" s="12" t="s">
        <v>1195</v>
      </c>
      <c r="C25" s="12" t="s">
        <v>1178</v>
      </c>
      <c r="D25" s="12" t="s">
        <v>24</v>
      </c>
      <c r="E25" s="12" t="s">
        <v>945</v>
      </c>
      <c r="F25" s="12" t="s">
        <v>19</v>
      </c>
      <c r="G25" s="12" t="s">
        <v>20</v>
      </c>
      <c r="H25" s="12" t="s">
        <v>961</v>
      </c>
      <c r="I25" s="12" t="s">
        <v>145</v>
      </c>
      <c r="J25" s="12" t="s">
        <v>33</v>
      </c>
      <c r="K25" s="12" t="s">
        <v>22</v>
      </c>
      <c r="L25" s="11">
        <v>6450</v>
      </c>
      <c r="M25" s="11">
        <v>8506</v>
      </c>
      <c r="N25" s="11">
        <f t="shared" si="0"/>
        <v>54863700</v>
      </c>
      <c r="O25" s="12" t="s">
        <v>1255</v>
      </c>
      <c r="P25" s="12" t="s">
        <v>41</v>
      </c>
      <c r="Q25" s="13" t="s">
        <v>1253</v>
      </c>
      <c r="R25" s="14" t="s">
        <v>1560</v>
      </c>
      <c r="S25" s="15">
        <v>44295</v>
      </c>
      <c r="T25" s="18" t="s">
        <v>1561</v>
      </c>
    </row>
    <row r="26" spans="1:20" s="7" customFormat="1" ht="64.5">
      <c r="A26" s="3">
        <v>61279</v>
      </c>
      <c r="B26" s="12" t="s">
        <v>1295</v>
      </c>
      <c r="C26" s="12" t="s">
        <v>1296</v>
      </c>
      <c r="D26" s="12" t="s">
        <v>382</v>
      </c>
      <c r="E26" s="12" t="s">
        <v>1297</v>
      </c>
      <c r="F26" s="12" t="s">
        <v>692</v>
      </c>
      <c r="G26" s="12" t="s">
        <v>459</v>
      </c>
      <c r="H26" s="12" t="s">
        <v>266</v>
      </c>
      <c r="I26" s="12" t="s">
        <v>145</v>
      </c>
      <c r="J26" s="12" t="s">
        <v>267</v>
      </c>
      <c r="K26" s="12" t="s">
        <v>73</v>
      </c>
      <c r="L26" s="11">
        <v>300</v>
      </c>
      <c r="M26" s="11">
        <v>369500</v>
      </c>
      <c r="N26" s="11">
        <f t="shared" si="0"/>
        <v>110850000</v>
      </c>
      <c r="O26" s="12" t="s">
        <v>1255</v>
      </c>
      <c r="P26" s="12" t="s">
        <v>41</v>
      </c>
      <c r="Q26" s="13" t="s">
        <v>1253</v>
      </c>
      <c r="R26" s="14" t="s">
        <v>1560</v>
      </c>
      <c r="S26" s="15">
        <v>44295</v>
      </c>
      <c r="T26" s="18" t="s">
        <v>1561</v>
      </c>
    </row>
    <row r="27" spans="1:20" s="7" customFormat="1" ht="64.5">
      <c r="A27" s="3">
        <v>61280</v>
      </c>
      <c r="B27" s="12" t="s">
        <v>1298</v>
      </c>
      <c r="C27" s="12" t="s">
        <v>932</v>
      </c>
      <c r="D27" s="12" t="s">
        <v>841</v>
      </c>
      <c r="E27" s="12" t="s">
        <v>842</v>
      </c>
      <c r="F27" s="12" t="s">
        <v>933</v>
      </c>
      <c r="G27" s="12" t="s">
        <v>1235</v>
      </c>
      <c r="H27" s="12" t="s">
        <v>168</v>
      </c>
      <c r="I27" s="12" t="s">
        <v>91</v>
      </c>
      <c r="J27" s="12" t="s">
        <v>169</v>
      </c>
      <c r="K27" s="12" t="s">
        <v>44</v>
      </c>
      <c r="L27" s="11">
        <v>2000</v>
      </c>
      <c r="M27" s="11">
        <v>37872</v>
      </c>
      <c r="N27" s="11">
        <f t="shared" si="0"/>
        <v>75744000</v>
      </c>
      <c r="O27" s="12" t="s">
        <v>1255</v>
      </c>
      <c r="P27" s="12" t="s">
        <v>41</v>
      </c>
      <c r="Q27" s="13" t="s">
        <v>1253</v>
      </c>
      <c r="R27" s="14" t="s">
        <v>1560</v>
      </c>
      <c r="S27" s="15">
        <v>44295</v>
      </c>
      <c r="T27" s="18" t="s">
        <v>1561</v>
      </c>
    </row>
    <row r="28" spans="1:20" s="7" customFormat="1" ht="64.5">
      <c r="A28" s="3">
        <v>61281</v>
      </c>
      <c r="B28" s="12" t="s">
        <v>322</v>
      </c>
      <c r="C28" s="12" t="s">
        <v>705</v>
      </c>
      <c r="D28" s="12" t="s">
        <v>251</v>
      </c>
      <c r="E28" s="12" t="s">
        <v>323</v>
      </c>
      <c r="F28" s="12" t="s">
        <v>1192</v>
      </c>
      <c r="G28" s="12" t="s">
        <v>141</v>
      </c>
      <c r="H28" s="12" t="s">
        <v>308</v>
      </c>
      <c r="I28" s="12" t="s">
        <v>145</v>
      </c>
      <c r="J28" s="12" t="s">
        <v>324</v>
      </c>
      <c r="K28" s="12" t="s">
        <v>73</v>
      </c>
      <c r="L28" s="11">
        <v>3500</v>
      </c>
      <c r="M28" s="11">
        <v>49740</v>
      </c>
      <c r="N28" s="11">
        <f t="shared" si="0"/>
        <v>174090000</v>
      </c>
      <c r="O28" s="12" t="s">
        <v>1255</v>
      </c>
      <c r="P28" s="12" t="s">
        <v>27</v>
      </c>
      <c r="Q28" s="13" t="s">
        <v>1253</v>
      </c>
      <c r="R28" s="14" t="s">
        <v>1560</v>
      </c>
      <c r="S28" s="15">
        <v>44295</v>
      </c>
      <c r="T28" s="18" t="s">
        <v>1561</v>
      </c>
    </row>
    <row r="29" spans="1:20" s="7" customFormat="1" ht="64.5">
      <c r="A29" s="3">
        <v>61282</v>
      </c>
      <c r="B29" s="12" t="s">
        <v>1299</v>
      </c>
      <c r="C29" s="12" t="s">
        <v>152</v>
      </c>
      <c r="D29" s="12" t="s">
        <v>522</v>
      </c>
      <c r="E29" s="12" t="s">
        <v>1198</v>
      </c>
      <c r="F29" s="12" t="s">
        <v>589</v>
      </c>
      <c r="G29" s="12" t="s">
        <v>125</v>
      </c>
      <c r="H29" s="12" t="s">
        <v>958</v>
      </c>
      <c r="I29" s="12" t="s">
        <v>901</v>
      </c>
      <c r="J29" s="12" t="s">
        <v>315</v>
      </c>
      <c r="K29" s="12" t="s">
        <v>73</v>
      </c>
      <c r="L29" s="11">
        <v>1250</v>
      </c>
      <c r="M29" s="11">
        <v>89500</v>
      </c>
      <c r="N29" s="11">
        <f t="shared" si="0"/>
        <v>111875000</v>
      </c>
      <c r="O29" s="12" t="s">
        <v>1255</v>
      </c>
      <c r="P29" s="12" t="s">
        <v>41</v>
      </c>
      <c r="Q29" s="13" t="s">
        <v>1253</v>
      </c>
      <c r="R29" s="14" t="s">
        <v>1560</v>
      </c>
      <c r="S29" s="15">
        <v>44295</v>
      </c>
      <c r="T29" s="18" t="s">
        <v>1561</v>
      </c>
    </row>
    <row r="30" spans="1:20" s="7" customFormat="1" ht="64.5">
      <c r="A30" s="3">
        <v>61283</v>
      </c>
      <c r="B30" s="12" t="s">
        <v>1300</v>
      </c>
      <c r="C30" s="12" t="s">
        <v>1123</v>
      </c>
      <c r="D30" s="12" t="s">
        <v>613</v>
      </c>
      <c r="E30" s="12" t="s">
        <v>972</v>
      </c>
      <c r="F30" s="12" t="s">
        <v>692</v>
      </c>
      <c r="G30" s="12" t="s">
        <v>459</v>
      </c>
      <c r="H30" s="12" t="s">
        <v>266</v>
      </c>
      <c r="I30" s="12" t="s">
        <v>145</v>
      </c>
      <c r="J30" s="12" t="s">
        <v>239</v>
      </c>
      <c r="K30" s="12" t="s">
        <v>73</v>
      </c>
      <c r="L30" s="11">
        <v>500</v>
      </c>
      <c r="M30" s="11">
        <v>95745</v>
      </c>
      <c r="N30" s="11">
        <f t="shared" si="0"/>
        <v>47872500</v>
      </c>
      <c r="O30" s="12" t="s">
        <v>1255</v>
      </c>
      <c r="P30" s="12" t="s">
        <v>41</v>
      </c>
      <c r="Q30" s="13" t="s">
        <v>1253</v>
      </c>
      <c r="R30" s="14" t="s">
        <v>1560</v>
      </c>
      <c r="S30" s="15">
        <v>44295</v>
      </c>
      <c r="T30" s="18" t="s">
        <v>1561</v>
      </c>
    </row>
    <row r="31" spans="1:20" s="7" customFormat="1" ht="64.5">
      <c r="A31" s="3">
        <v>61284</v>
      </c>
      <c r="B31" s="12" t="s">
        <v>1301</v>
      </c>
      <c r="C31" s="12" t="s">
        <v>918</v>
      </c>
      <c r="D31" s="12" t="s">
        <v>433</v>
      </c>
      <c r="E31" s="12" t="s">
        <v>799</v>
      </c>
      <c r="F31" s="12" t="s">
        <v>692</v>
      </c>
      <c r="G31" s="12" t="s">
        <v>459</v>
      </c>
      <c r="H31" s="12" t="s">
        <v>266</v>
      </c>
      <c r="I31" s="12" t="s">
        <v>145</v>
      </c>
      <c r="J31" s="12" t="s">
        <v>221</v>
      </c>
      <c r="K31" s="12" t="s">
        <v>73</v>
      </c>
      <c r="L31" s="11">
        <v>100</v>
      </c>
      <c r="M31" s="11">
        <v>95000</v>
      </c>
      <c r="N31" s="11">
        <f t="shared" si="0"/>
        <v>9500000</v>
      </c>
      <c r="O31" s="12" t="s">
        <v>1255</v>
      </c>
      <c r="P31" s="12" t="s">
        <v>41</v>
      </c>
      <c r="Q31" s="13" t="s">
        <v>1253</v>
      </c>
      <c r="R31" s="14" t="s">
        <v>1560</v>
      </c>
      <c r="S31" s="15">
        <v>44295</v>
      </c>
      <c r="T31" s="18" t="s">
        <v>1561</v>
      </c>
    </row>
    <row r="32" spans="1:20" s="7" customFormat="1" ht="64.5">
      <c r="A32" s="3">
        <v>61285</v>
      </c>
      <c r="B32" s="12" t="s">
        <v>970</v>
      </c>
      <c r="C32" s="12" t="s">
        <v>918</v>
      </c>
      <c r="D32" s="12" t="s">
        <v>946</v>
      </c>
      <c r="E32" s="12" t="s">
        <v>799</v>
      </c>
      <c r="F32" s="12" t="s">
        <v>692</v>
      </c>
      <c r="G32" s="12" t="s">
        <v>459</v>
      </c>
      <c r="H32" s="12" t="s">
        <v>266</v>
      </c>
      <c r="I32" s="12" t="s">
        <v>145</v>
      </c>
      <c r="J32" s="12" t="s">
        <v>890</v>
      </c>
      <c r="K32" s="12" t="s">
        <v>73</v>
      </c>
      <c r="L32" s="11">
        <v>500</v>
      </c>
      <c r="M32" s="11">
        <v>313000</v>
      </c>
      <c r="N32" s="11">
        <f t="shared" si="0"/>
        <v>156500000</v>
      </c>
      <c r="O32" s="12" t="s">
        <v>1255</v>
      </c>
      <c r="P32" s="12" t="s">
        <v>41</v>
      </c>
      <c r="Q32" s="13" t="s">
        <v>1253</v>
      </c>
      <c r="R32" s="14" t="s">
        <v>1560</v>
      </c>
      <c r="S32" s="15">
        <v>44295</v>
      </c>
      <c r="T32" s="18" t="s">
        <v>1561</v>
      </c>
    </row>
    <row r="33" spans="1:20" s="7" customFormat="1" ht="64.5">
      <c r="A33" s="3">
        <v>61286</v>
      </c>
      <c r="B33" s="12" t="s">
        <v>1201</v>
      </c>
      <c r="C33" s="12" t="s">
        <v>1138</v>
      </c>
      <c r="D33" s="12" t="s">
        <v>24</v>
      </c>
      <c r="E33" s="12" t="s">
        <v>955</v>
      </c>
      <c r="F33" s="12" t="s">
        <v>19</v>
      </c>
      <c r="G33" s="12" t="s">
        <v>123</v>
      </c>
      <c r="H33" s="12" t="s">
        <v>1139</v>
      </c>
      <c r="I33" s="12" t="s">
        <v>170</v>
      </c>
      <c r="J33" s="12" t="s">
        <v>807</v>
      </c>
      <c r="K33" s="12" t="s">
        <v>22</v>
      </c>
      <c r="L33" s="11">
        <v>475</v>
      </c>
      <c r="M33" s="11">
        <v>52576</v>
      </c>
      <c r="N33" s="11">
        <f t="shared" si="0"/>
        <v>24973600</v>
      </c>
      <c r="O33" s="12" t="s">
        <v>1255</v>
      </c>
      <c r="P33" s="12" t="s">
        <v>41</v>
      </c>
      <c r="Q33" s="13" t="s">
        <v>1253</v>
      </c>
      <c r="R33" s="14" t="s">
        <v>1560</v>
      </c>
      <c r="S33" s="15">
        <v>44295</v>
      </c>
      <c r="T33" s="18" t="s">
        <v>1561</v>
      </c>
    </row>
    <row r="34" spans="1:20" s="7" customFormat="1" ht="64.5">
      <c r="A34" s="3">
        <v>61287</v>
      </c>
      <c r="B34" s="12" t="s">
        <v>1302</v>
      </c>
      <c r="C34" s="12" t="s">
        <v>928</v>
      </c>
      <c r="D34" s="12" t="s">
        <v>839</v>
      </c>
      <c r="E34" s="12" t="s">
        <v>1303</v>
      </c>
      <c r="F34" s="12" t="s">
        <v>67</v>
      </c>
      <c r="G34" s="12" t="s">
        <v>125</v>
      </c>
      <c r="H34" s="12" t="s">
        <v>1175</v>
      </c>
      <c r="I34" s="12" t="s">
        <v>1304</v>
      </c>
      <c r="J34" s="12" t="s">
        <v>315</v>
      </c>
      <c r="K34" s="12" t="s">
        <v>69</v>
      </c>
      <c r="L34" s="11">
        <v>7500</v>
      </c>
      <c r="M34" s="11">
        <v>591500</v>
      </c>
      <c r="N34" s="11">
        <f t="shared" si="0"/>
        <v>4436250000</v>
      </c>
      <c r="O34" s="12" t="s">
        <v>1255</v>
      </c>
      <c r="P34" s="12" t="s">
        <v>41</v>
      </c>
      <c r="Q34" s="13" t="s">
        <v>1253</v>
      </c>
      <c r="R34" s="14" t="s">
        <v>1560</v>
      </c>
      <c r="S34" s="15">
        <v>44295</v>
      </c>
      <c r="T34" s="18" t="s">
        <v>1561</v>
      </c>
    </row>
    <row r="35" spans="1:20" s="7" customFormat="1" ht="140.25">
      <c r="A35" s="3">
        <v>61288</v>
      </c>
      <c r="B35" s="12" t="s">
        <v>1305</v>
      </c>
      <c r="C35" s="12" t="s">
        <v>929</v>
      </c>
      <c r="D35" s="12" t="s">
        <v>320</v>
      </c>
      <c r="E35" s="12" t="s">
        <v>983</v>
      </c>
      <c r="F35" s="12" t="s">
        <v>42</v>
      </c>
      <c r="G35" s="12" t="s">
        <v>956</v>
      </c>
      <c r="H35" s="12" t="s">
        <v>984</v>
      </c>
      <c r="I35" s="12" t="s">
        <v>91</v>
      </c>
      <c r="J35" s="12" t="s">
        <v>485</v>
      </c>
      <c r="K35" s="12" t="s">
        <v>146</v>
      </c>
      <c r="L35" s="11">
        <v>680</v>
      </c>
      <c r="M35" s="11">
        <v>110000</v>
      </c>
      <c r="N35" s="11">
        <f t="shared" si="0"/>
        <v>74800000</v>
      </c>
      <c r="O35" s="12" t="s">
        <v>1255</v>
      </c>
      <c r="P35" s="12" t="s">
        <v>27</v>
      </c>
      <c r="Q35" s="13" t="s">
        <v>1253</v>
      </c>
      <c r="R35" s="14" t="s">
        <v>1560</v>
      </c>
      <c r="S35" s="15">
        <v>44295</v>
      </c>
      <c r="T35" s="18" t="s">
        <v>1561</v>
      </c>
    </row>
    <row r="36" spans="1:20" s="7" customFormat="1" ht="64.5">
      <c r="A36" s="3">
        <v>61289</v>
      </c>
      <c r="B36" s="12" t="s">
        <v>698</v>
      </c>
      <c r="C36" s="12" t="s">
        <v>1306</v>
      </c>
      <c r="D36" s="12" t="s">
        <v>1307</v>
      </c>
      <c r="E36" s="12" t="s">
        <v>699</v>
      </c>
      <c r="F36" s="12" t="s">
        <v>479</v>
      </c>
      <c r="G36" s="12" t="s">
        <v>480</v>
      </c>
      <c r="H36" s="12" t="s">
        <v>1096</v>
      </c>
      <c r="I36" s="12" t="s">
        <v>948</v>
      </c>
      <c r="J36" s="12" t="s">
        <v>481</v>
      </c>
      <c r="K36" s="12" t="s">
        <v>258</v>
      </c>
      <c r="L36" s="11">
        <v>2500</v>
      </c>
      <c r="M36" s="11">
        <v>229000</v>
      </c>
      <c r="N36" s="11">
        <f t="shared" si="0"/>
        <v>572500000</v>
      </c>
      <c r="O36" s="12" t="s">
        <v>1255</v>
      </c>
      <c r="P36" s="12" t="s">
        <v>41</v>
      </c>
      <c r="Q36" s="13" t="s">
        <v>1253</v>
      </c>
      <c r="R36" s="14" t="s">
        <v>1560</v>
      </c>
      <c r="S36" s="15">
        <v>44295</v>
      </c>
      <c r="T36" s="18" t="s">
        <v>1561</v>
      </c>
    </row>
    <row r="37" spans="1:20" s="7" customFormat="1" ht="76.5">
      <c r="A37" s="3">
        <v>61290</v>
      </c>
      <c r="B37" s="12" t="s">
        <v>1308</v>
      </c>
      <c r="C37" s="12" t="s">
        <v>1163</v>
      </c>
      <c r="D37" s="12" t="s">
        <v>895</v>
      </c>
      <c r="E37" s="12" t="s">
        <v>896</v>
      </c>
      <c r="F37" s="12" t="s">
        <v>897</v>
      </c>
      <c r="G37" s="12" t="s">
        <v>732</v>
      </c>
      <c r="H37" s="12" t="s">
        <v>898</v>
      </c>
      <c r="I37" s="12" t="s">
        <v>899</v>
      </c>
      <c r="J37" s="12" t="s">
        <v>900</v>
      </c>
      <c r="K37" s="12" t="s">
        <v>258</v>
      </c>
      <c r="L37" s="11">
        <v>180</v>
      </c>
      <c r="M37" s="11">
        <v>498145</v>
      </c>
      <c r="N37" s="11">
        <f t="shared" si="0"/>
        <v>89666100</v>
      </c>
      <c r="O37" s="12" t="s">
        <v>1255</v>
      </c>
      <c r="P37" s="12" t="s">
        <v>41</v>
      </c>
      <c r="Q37" s="13" t="s">
        <v>1253</v>
      </c>
      <c r="R37" s="14" t="s">
        <v>1560</v>
      </c>
      <c r="S37" s="15">
        <v>44295</v>
      </c>
      <c r="T37" s="18" t="s">
        <v>1561</v>
      </c>
    </row>
    <row r="38" spans="1:20" s="7" customFormat="1" ht="64.5">
      <c r="A38" s="3">
        <v>61291</v>
      </c>
      <c r="B38" s="12" t="s">
        <v>1309</v>
      </c>
      <c r="C38" s="12" t="s">
        <v>700</v>
      </c>
      <c r="D38" s="12" t="s">
        <v>288</v>
      </c>
      <c r="E38" s="12" t="s">
        <v>1310</v>
      </c>
      <c r="F38" s="12" t="s">
        <v>25</v>
      </c>
      <c r="G38" s="12" t="s">
        <v>141</v>
      </c>
      <c r="H38" s="12" t="s">
        <v>467</v>
      </c>
      <c r="I38" s="12" t="s">
        <v>86</v>
      </c>
      <c r="J38" s="12" t="s">
        <v>1311</v>
      </c>
      <c r="K38" s="12" t="s">
        <v>258</v>
      </c>
      <c r="L38" s="11">
        <v>120</v>
      </c>
      <c r="M38" s="11">
        <v>3291750</v>
      </c>
      <c r="N38" s="11">
        <f t="shared" si="0"/>
        <v>395010000</v>
      </c>
      <c r="O38" s="12" t="s">
        <v>1255</v>
      </c>
      <c r="P38" s="12" t="s">
        <v>41</v>
      </c>
      <c r="Q38" s="13" t="s">
        <v>1253</v>
      </c>
      <c r="R38" s="14" t="s">
        <v>1560</v>
      </c>
      <c r="S38" s="15">
        <v>44295</v>
      </c>
      <c r="T38" s="18" t="s">
        <v>1561</v>
      </c>
    </row>
    <row r="39" spans="1:20" s="7" customFormat="1" ht="64.5">
      <c r="A39" s="3">
        <v>61292</v>
      </c>
      <c r="B39" s="12" t="s">
        <v>1312</v>
      </c>
      <c r="C39" s="12" t="s">
        <v>593</v>
      </c>
      <c r="D39" s="12" t="s">
        <v>94</v>
      </c>
      <c r="E39" s="12" t="s">
        <v>1313</v>
      </c>
      <c r="F39" s="12" t="s">
        <v>19</v>
      </c>
      <c r="G39" s="12" t="s">
        <v>20</v>
      </c>
      <c r="H39" s="12" t="s">
        <v>317</v>
      </c>
      <c r="I39" s="12" t="s">
        <v>180</v>
      </c>
      <c r="J39" s="12" t="s">
        <v>159</v>
      </c>
      <c r="K39" s="12" t="s">
        <v>22</v>
      </c>
      <c r="L39" s="11">
        <v>50000</v>
      </c>
      <c r="M39" s="11">
        <v>1050</v>
      </c>
      <c r="N39" s="11">
        <f t="shared" si="0"/>
        <v>52500000</v>
      </c>
      <c r="O39" s="12" t="s">
        <v>1255</v>
      </c>
      <c r="P39" s="12" t="s">
        <v>41</v>
      </c>
      <c r="Q39" s="13" t="s">
        <v>1253</v>
      </c>
      <c r="R39" s="14" t="s">
        <v>1560</v>
      </c>
      <c r="S39" s="15">
        <v>44295</v>
      </c>
      <c r="T39" s="18" t="s">
        <v>1561</v>
      </c>
    </row>
    <row r="40" spans="1:20" s="7" customFormat="1" ht="76.5">
      <c r="A40" s="3">
        <v>61293</v>
      </c>
      <c r="B40" s="12" t="s">
        <v>277</v>
      </c>
      <c r="C40" s="12" t="s">
        <v>276</v>
      </c>
      <c r="D40" s="12" t="s">
        <v>913</v>
      </c>
      <c r="E40" s="12" t="s">
        <v>278</v>
      </c>
      <c r="F40" s="12" t="s">
        <v>626</v>
      </c>
      <c r="G40" s="12" t="s">
        <v>141</v>
      </c>
      <c r="H40" s="12" t="s">
        <v>279</v>
      </c>
      <c r="I40" s="12" t="s">
        <v>139</v>
      </c>
      <c r="J40" s="12" t="s">
        <v>280</v>
      </c>
      <c r="K40" s="12" t="s">
        <v>69</v>
      </c>
      <c r="L40" s="11">
        <v>1000</v>
      </c>
      <c r="M40" s="11">
        <v>245690</v>
      </c>
      <c r="N40" s="11">
        <f t="shared" si="0"/>
        <v>245690000</v>
      </c>
      <c r="O40" s="12" t="s">
        <v>1255</v>
      </c>
      <c r="P40" s="12" t="s">
        <v>41</v>
      </c>
      <c r="Q40" s="13" t="s">
        <v>1253</v>
      </c>
      <c r="R40" s="14" t="s">
        <v>1560</v>
      </c>
      <c r="S40" s="15">
        <v>44295</v>
      </c>
      <c r="T40" s="18" t="s">
        <v>1561</v>
      </c>
    </row>
    <row r="41" spans="1:20" s="7" customFormat="1" ht="64.5">
      <c r="A41" s="3">
        <v>61294</v>
      </c>
      <c r="B41" s="12" t="s">
        <v>965</v>
      </c>
      <c r="C41" s="12" t="s">
        <v>1314</v>
      </c>
      <c r="D41" s="12" t="s">
        <v>1315</v>
      </c>
      <c r="E41" s="12" t="s">
        <v>551</v>
      </c>
      <c r="F41" s="12" t="s">
        <v>19</v>
      </c>
      <c r="G41" s="12" t="s">
        <v>20</v>
      </c>
      <c r="H41" s="12" t="s">
        <v>451</v>
      </c>
      <c r="I41" s="12" t="s">
        <v>91</v>
      </c>
      <c r="J41" s="12" t="s">
        <v>159</v>
      </c>
      <c r="K41" s="12" t="s">
        <v>22</v>
      </c>
      <c r="L41" s="11">
        <v>30000</v>
      </c>
      <c r="M41" s="11">
        <v>4713</v>
      </c>
      <c r="N41" s="11">
        <f t="shared" si="0"/>
        <v>141390000</v>
      </c>
      <c r="O41" s="12" t="s">
        <v>1255</v>
      </c>
      <c r="P41" s="12" t="s">
        <v>41</v>
      </c>
      <c r="Q41" s="13" t="s">
        <v>1253</v>
      </c>
      <c r="R41" s="14" t="s">
        <v>1560</v>
      </c>
      <c r="S41" s="15">
        <v>44295</v>
      </c>
      <c r="T41" s="18" t="s">
        <v>1561</v>
      </c>
    </row>
    <row r="42" spans="1:20" s="7" customFormat="1" ht="64.5">
      <c r="A42" s="3">
        <v>61295</v>
      </c>
      <c r="B42" s="12" t="s">
        <v>636</v>
      </c>
      <c r="C42" s="12" t="s">
        <v>637</v>
      </c>
      <c r="D42" s="12" t="s">
        <v>393</v>
      </c>
      <c r="E42" s="12" t="s">
        <v>450</v>
      </c>
      <c r="F42" s="12" t="s">
        <v>19</v>
      </c>
      <c r="G42" s="12" t="s">
        <v>491</v>
      </c>
      <c r="H42" s="12" t="s">
        <v>451</v>
      </c>
      <c r="I42" s="12" t="s">
        <v>91</v>
      </c>
      <c r="J42" s="12" t="s">
        <v>159</v>
      </c>
      <c r="K42" s="12" t="s">
        <v>22</v>
      </c>
      <c r="L42" s="11">
        <v>160000</v>
      </c>
      <c r="M42" s="11">
        <v>3677</v>
      </c>
      <c r="N42" s="11">
        <f t="shared" si="0"/>
        <v>588320000</v>
      </c>
      <c r="O42" s="12" t="s">
        <v>1255</v>
      </c>
      <c r="P42" s="12" t="s">
        <v>41</v>
      </c>
      <c r="Q42" s="13" t="s">
        <v>1253</v>
      </c>
      <c r="R42" s="14" t="s">
        <v>1560</v>
      </c>
      <c r="S42" s="15">
        <v>44295</v>
      </c>
      <c r="T42" s="18" t="s">
        <v>1561</v>
      </c>
    </row>
    <row r="43" spans="1:20" s="7" customFormat="1" ht="64.5">
      <c r="A43" s="3">
        <v>61296</v>
      </c>
      <c r="B43" s="12" t="s">
        <v>222</v>
      </c>
      <c r="C43" s="12" t="s">
        <v>639</v>
      </c>
      <c r="D43" s="12" t="s">
        <v>640</v>
      </c>
      <c r="E43" s="12" t="s">
        <v>223</v>
      </c>
      <c r="F43" s="12" t="s">
        <v>138</v>
      </c>
      <c r="G43" s="12" t="s">
        <v>118</v>
      </c>
      <c r="H43" s="12" t="s">
        <v>224</v>
      </c>
      <c r="I43" s="12" t="s">
        <v>205</v>
      </c>
      <c r="J43" s="12" t="s">
        <v>221</v>
      </c>
      <c r="K43" s="12" t="s">
        <v>73</v>
      </c>
      <c r="L43" s="11">
        <v>50</v>
      </c>
      <c r="M43" s="11">
        <v>310800</v>
      </c>
      <c r="N43" s="11">
        <f t="shared" si="0"/>
        <v>15540000</v>
      </c>
      <c r="O43" s="12" t="s">
        <v>1255</v>
      </c>
      <c r="P43" s="12" t="s">
        <v>41</v>
      </c>
      <c r="Q43" s="13" t="s">
        <v>1253</v>
      </c>
      <c r="R43" s="14" t="s">
        <v>1560</v>
      </c>
      <c r="S43" s="15">
        <v>44295</v>
      </c>
      <c r="T43" s="18" t="s">
        <v>1561</v>
      </c>
    </row>
    <row r="44" spans="1:20" s="7" customFormat="1" ht="64.5">
      <c r="A44" s="3">
        <v>61297</v>
      </c>
      <c r="B44" s="12" t="s">
        <v>345</v>
      </c>
      <c r="C44" s="12" t="s">
        <v>346</v>
      </c>
      <c r="D44" s="12" t="s">
        <v>641</v>
      </c>
      <c r="E44" s="12" t="s">
        <v>347</v>
      </c>
      <c r="F44" s="12" t="s">
        <v>138</v>
      </c>
      <c r="G44" s="12" t="s">
        <v>609</v>
      </c>
      <c r="H44" s="12" t="s">
        <v>348</v>
      </c>
      <c r="I44" s="12" t="s">
        <v>205</v>
      </c>
      <c r="J44" s="12" t="s">
        <v>349</v>
      </c>
      <c r="K44" s="12" t="s">
        <v>73</v>
      </c>
      <c r="L44" s="11">
        <v>50</v>
      </c>
      <c r="M44" s="11">
        <v>252300</v>
      </c>
      <c r="N44" s="11">
        <f t="shared" si="0"/>
        <v>12615000</v>
      </c>
      <c r="O44" s="12" t="s">
        <v>1255</v>
      </c>
      <c r="P44" s="12" t="s">
        <v>41</v>
      </c>
      <c r="Q44" s="13" t="s">
        <v>1253</v>
      </c>
      <c r="R44" s="14" t="s">
        <v>1560</v>
      </c>
      <c r="S44" s="15">
        <v>44295</v>
      </c>
      <c r="T44" s="18" t="s">
        <v>1561</v>
      </c>
    </row>
    <row r="45" spans="1:20" s="7" customFormat="1" ht="64.5">
      <c r="A45" s="3">
        <v>61298</v>
      </c>
      <c r="B45" s="12" t="s">
        <v>1316</v>
      </c>
      <c r="C45" s="12" t="s">
        <v>642</v>
      </c>
      <c r="D45" s="12" t="s">
        <v>643</v>
      </c>
      <c r="E45" s="12" t="s">
        <v>987</v>
      </c>
      <c r="F45" s="12" t="s">
        <v>138</v>
      </c>
      <c r="G45" s="12" t="s">
        <v>492</v>
      </c>
      <c r="H45" s="12" t="s">
        <v>644</v>
      </c>
      <c r="I45" s="12" t="s">
        <v>205</v>
      </c>
      <c r="J45" s="12" t="s">
        <v>349</v>
      </c>
      <c r="K45" s="12" t="s">
        <v>73</v>
      </c>
      <c r="L45" s="11">
        <v>50</v>
      </c>
      <c r="M45" s="11">
        <v>320000</v>
      </c>
      <c r="N45" s="11">
        <f t="shared" si="0"/>
        <v>16000000</v>
      </c>
      <c r="O45" s="12" t="s">
        <v>1255</v>
      </c>
      <c r="P45" s="12" t="s">
        <v>41</v>
      </c>
      <c r="Q45" s="13" t="s">
        <v>1253</v>
      </c>
      <c r="R45" s="14" t="s">
        <v>1560</v>
      </c>
      <c r="S45" s="15">
        <v>44295</v>
      </c>
      <c r="T45" s="18" t="s">
        <v>1561</v>
      </c>
    </row>
    <row r="46" spans="1:20" s="7" customFormat="1" ht="64.5">
      <c r="A46" s="3">
        <v>61299</v>
      </c>
      <c r="B46" s="12" t="s">
        <v>1052</v>
      </c>
      <c r="C46" s="12" t="s">
        <v>998</v>
      </c>
      <c r="D46" s="12" t="s">
        <v>1042</v>
      </c>
      <c r="E46" s="12" t="s">
        <v>1053</v>
      </c>
      <c r="F46" s="12" t="s">
        <v>596</v>
      </c>
      <c r="G46" s="12" t="s">
        <v>1054</v>
      </c>
      <c r="H46" s="12" t="s">
        <v>1160</v>
      </c>
      <c r="I46" s="12" t="s">
        <v>126</v>
      </c>
      <c r="J46" s="12" t="s">
        <v>1055</v>
      </c>
      <c r="K46" s="12" t="s">
        <v>44</v>
      </c>
      <c r="L46" s="11">
        <v>1000</v>
      </c>
      <c r="M46" s="11">
        <v>13514</v>
      </c>
      <c r="N46" s="11">
        <f t="shared" si="0"/>
        <v>13514000</v>
      </c>
      <c r="O46" s="12" t="s">
        <v>1255</v>
      </c>
      <c r="P46" s="12" t="s">
        <v>41</v>
      </c>
      <c r="Q46" s="13" t="s">
        <v>1253</v>
      </c>
      <c r="R46" s="14" t="s">
        <v>1560</v>
      </c>
      <c r="S46" s="15">
        <v>44295</v>
      </c>
      <c r="T46" s="18" t="s">
        <v>1561</v>
      </c>
    </row>
    <row r="47" spans="1:20" s="7" customFormat="1" ht="64.5">
      <c r="A47" s="3">
        <v>61300</v>
      </c>
      <c r="B47" s="12" t="s">
        <v>868</v>
      </c>
      <c r="C47" s="12" t="s">
        <v>765</v>
      </c>
      <c r="D47" s="12" t="s">
        <v>283</v>
      </c>
      <c r="E47" s="12" t="s">
        <v>869</v>
      </c>
      <c r="F47" s="12" t="s">
        <v>19</v>
      </c>
      <c r="G47" s="12" t="s">
        <v>845</v>
      </c>
      <c r="H47" s="12" t="s">
        <v>870</v>
      </c>
      <c r="I47" s="12" t="s">
        <v>284</v>
      </c>
      <c r="J47" s="12" t="s">
        <v>871</v>
      </c>
      <c r="K47" s="12" t="s">
        <v>22</v>
      </c>
      <c r="L47" s="11">
        <v>65000</v>
      </c>
      <c r="M47" s="11">
        <v>2100</v>
      </c>
      <c r="N47" s="11">
        <f t="shared" si="0"/>
        <v>136500000</v>
      </c>
      <c r="O47" s="12" t="s">
        <v>1255</v>
      </c>
      <c r="P47" s="12" t="s">
        <v>41</v>
      </c>
      <c r="Q47" s="13" t="s">
        <v>1253</v>
      </c>
      <c r="R47" s="14" t="s">
        <v>1560</v>
      </c>
      <c r="S47" s="15">
        <v>44295</v>
      </c>
      <c r="T47" s="18" t="s">
        <v>1561</v>
      </c>
    </row>
    <row r="48" spans="1:20" s="7" customFormat="1" ht="64.5">
      <c r="A48" s="3">
        <v>61301</v>
      </c>
      <c r="B48" s="12" t="s">
        <v>1317</v>
      </c>
      <c r="C48" s="12" t="s">
        <v>764</v>
      </c>
      <c r="D48" s="12" t="s">
        <v>650</v>
      </c>
      <c r="E48" s="12" t="s">
        <v>206</v>
      </c>
      <c r="F48" s="12" t="s">
        <v>589</v>
      </c>
      <c r="G48" s="12" t="s">
        <v>125</v>
      </c>
      <c r="H48" s="12" t="s">
        <v>207</v>
      </c>
      <c r="I48" s="12" t="s">
        <v>21</v>
      </c>
      <c r="J48" s="12" t="s">
        <v>1318</v>
      </c>
      <c r="K48" s="12" t="s">
        <v>69</v>
      </c>
      <c r="L48" s="11">
        <v>3000</v>
      </c>
      <c r="M48" s="11">
        <v>79000</v>
      </c>
      <c r="N48" s="11">
        <f t="shared" si="0"/>
        <v>237000000</v>
      </c>
      <c r="O48" s="12" t="s">
        <v>1255</v>
      </c>
      <c r="P48" s="12" t="s">
        <v>23</v>
      </c>
      <c r="Q48" s="13" t="s">
        <v>1253</v>
      </c>
      <c r="R48" s="14" t="s">
        <v>1560</v>
      </c>
      <c r="S48" s="15">
        <v>44295</v>
      </c>
      <c r="T48" s="18" t="s">
        <v>1561</v>
      </c>
    </row>
    <row r="49" spans="1:20" s="7" customFormat="1" ht="64.5">
      <c r="A49" s="3">
        <v>61302</v>
      </c>
      <c r="B49" s="12" t="s">
        <v>651</v>
      </c>
      <c r="C49" s="12" t="s">
        <v>697</v>
      </c>
      <c r="D49" s="12" t="s">
        <v>652</v>
      </c>
      <c r="E49" s="12" t="s">
        <v>653</v>
      </c>
      <c r="F49" s="12" t="s">
        <v>589</v>
      </c>
      <c r="G49" s="12" t="s">
        <v>494</v>
      </c>
      <c r="H49" s="12" t="s">
        <v>308</v>
      </c>
      <c r="I49" s="12" t="s">
        <v>145</v>
      </c>
      <c r="J49" s="12" t="s">
        <v>311</v>
      </c>
      <c r="K49" s="12" t="s">
        <v>69</v>
      </c>
      <c r="L49" s="11">
        <v>6700</v>
      </c>
      <c r="M49" s="11">
        <v>105000</v>
      </c>
      <c r="N49" s="11">
        <f t="shared" si="0"/>
        <v>703500000</v>
      </c>
      <c r="O49" s="12" t="s">
        <v>1255</v>
      </c>
      <c r="P49" s="12" t="s">
        <v>41</v>
      </c>
      <c r="Q49" s="13" t="s">
        <v>1253</v>
      </c>
      <c r="R49" s="14" t="s">
        <v>1560</v>
      </c>
      <c r="S49" s="15">
        <v>44295</v>
      </c>
      <c r="T49" s="18" t="s">
        <v>1561</v>
      </c>
    </row>
    <row r="50" spans="1:20" s="7" customFormat="1" ht="76.5">
      <c r="A50" s="3">
        <v>61303</v>
      </c>
      <c r="B50" s="12" t="s">
        <v>909</v>
      </c>
      <c r="C50" s="12" t="s">
        <v>701</v>
      </c>
      <c r="D50" s="12" t="s">
        <v>655</v>
      </c>
      <c r="E50" s="12" t="s">
        <v>702</v>
      </c>
      <c r="F50" s="12" t="s">
        <v>589</v>
      </c>
      <c r="G50" s="12" t="s">
        <v>703</v>
      </c>
      <c r="H50" s="12" t="s">
        <v>308</v>
      </c>
      <c r="I50" s="12" t="s">
        <v>145</v>
      </c>
      <c r="J50" s="12" t="s">
        <v>311</v>
      </c>
      <c r="K50" s="12" t="s">
        <v>69</v>
      </c>
      <c r="L50" s="11">
        <v>1000</v>
      </c>
      <c r="M50" s="11">
        <v>92000</v>
      </c>
      <c r="N50" s="11">
        <f t="shared" si="0"/>
        <v>92000000</v>
      </c>
      <c r="O50" s="12" t="s">
        <v>1255</v>
      </c>
      <c r="P50" s="12" t="s">
        <v>41</v>
      </c>
      <c r="Q50" s="13" t="s">
        <v>1253</v>
      </c>
      <c r="R50" s="14" t="s">
        <v>1560</v>
      </c>
      <c r="S50" s="15">
        <v>44295</v>
      </c>
      <c r="T50" s="18" t="s">
        <v>1561</v>
      </c>
    </row>
    <row r="51" spans="1:20" s="7" customFormat="1" ht="89.25">
      <c r="A51" s="3">
        <v>61304</v>
      </c>
      <c r="B51" s="12" t="s">
        <v>305</v>
      </c>
      <c r="C51" s="12" t="s">
        <v>704</v>
      </c>
      <c r="D51" s="12" t="s">
        <v>498</v>
      </c>
      <c r="E51" s="12" t="s">
        <v>307</v>
      </c>
      <c r="F51" s="12" t="s">
        <v>497</v>
      </c>
      <c r="G51" s="12" t="s">
        <v>486</v>
      </c>
      <c r="H51" s="12" t="s">
        <v>308</v>
      </c>
      <c r="I51" s="12" t="s">
        <v>145</v>
      </c>
      <c r="J51" s="12" t="s">
        <v>309</v>
      </c>
      <c r="K51" s="12" t="s">
        <v>69</v>
      </c>
      <c r="L51" s="11">
        <v>4000</v>
      </c>
      <c r="M51" s="11">
        <v>150000</v>
      </c>
      <c r="N51" s="11">
        <f t="shared" si="0"/>
        <v>600000000</v>
      </c>
      <c r="O51" s="12" t="s">
        <v>1255</v>
      </c>
      <c r="P51" s="12" t="s">
        <v>691</v>
      </c>
      <c r="Q51" s="13" t="s">
        <v>1253</v>
      </c>
      <c r="R51" s="14" t="s">
        <v>1560</v>
      </c>
      <c r="S51" s="15">
        <v>44295</v>
      </c>
      <c r="T51" s="18" t="s">
        <v>1561</v>
      </c>
    </row>
    <row r="52" spans="1:20" s="7" customFormat="1" ht="64.5">
      <c r="A52" s="3">
        <v>61305</v>
      </c>
      <c r="B52" s="12" t="s">
        <v>999</v>
      </c>
      <c r="C52" s="12" t="s">
        <v>130</v>
      </c>
      <c r="D52" s="12" t="s">
        <v>124</v>
      </c>
      <c r="E52" s="12" t="s">
        <v>1000</v>
      </c>
      <c r="F52" s="12" t="s">
        <v>19</v>
      </c>
      <c r="G52" s="12" t="s">
        <v>20</v>
      </c>
      <c r="H52" s="12" t="s">
        <v>32</v>
      </c>
      <c r="I52" s="12" t="s">
        <v>21</v>
      </c>
      <c r="J52" s="12" t="s">
        <v>83</v>
      </c>
      <c r="K52" s="12" t="s">
        <v>22</v>
      </c>
      <c r="L52" s="11">
        <v>255000</v>
      </c>
      <c r="M52" s="11">
        <v>510</v>
      </c>
      <c r="N52" s="11">
        <f t="shared" si="0"/>
        <v>130050000</v>
      </c>
      <c r="O52" s="12" t="s">
        <v>837</v>
      </c>
      <c r="P52" s="12" t="s">
        <v>23</v>
      </c>
      <c r="Q52" s="13" t="s">
        <v>1253</v>
      </c>
      <c r="R52" s="14" t="s">
        <v>1560</v>
      </c>
      <c r="S52" s="15">
        <v>44295</v>
      </c>
      <c r="T52" s="18" t="s">
        <v>1561</v>
      </c>
    </row>
    <row r="53" spans="1:20" s="7" customFormat="1" ht="64.5">
      <c r="A53" s="3">
        <v>61306</v>
      </c>
      <c r="B53" s="12" t="s">
        <v>1319</v>
      </c>
      <c r="C53" s="12" t="s">
        <v>1225</v>
      </c>
      <c r="D53" s="12" t="s">
        <v>39</v>
      </c>
      <c r="E53" s="12" t="s">
        <v>1320</v>
      </c>
      <c r="F53" s="12" t="s">
        <v>19</v>
      </c>
      <c r="G53" s="12" t="s">
        <v>123</v>
      </c>
      <c r="H53" s="12" t="s">
        <v>32</v>
      </c>
      <c r="I53" s="12" t="s">
        <v>21</v>
      </c>
      <c r="J53" s="12" t="s">
        <v>83</v>
      </c>
      <c r="K53" s="12" t="s">
        <v>22</v>
      </c>
      <c r="L53" s="11">
        <v>100000</v>
      </c>
      <c r="M53" s="11">
        <v>890</v>
      </c>
      <c r="N53" s="11">
        <f t="shared" si="0"/>
        <v>89000000</v>
      </c>
      <c r="O53" s="12" t="s">
        <v>837</v>
      </c>
      <c r="P53" s="12" t="s">
        <v>23</v>
      </c>
      <c r="Q53" s="13" t="s">
        <v>1253</v>
      </c>
      <c r="R53" s="14" t="s">
        <v>1560</v>
      </c>
      <c r="S53" s="15">
        <v>44295</v>
      </c>
      <c r="T53" s="18" t="s">
        <v>1561</v>
      </c>
    </row>
    <row r="54" spans="1:20" s="7" customFormat="1" ht="64.5">
      <c r="A54" s="3">
        <v>61307</v>
      </c>
      <c r="B54" s="12" t="s">
        <v>1149</v>
      </c>
      <c r="C54" s="12" t="s">
        <v>1321</v>
      </c>
      <c r="D54" s="12" t="s">
        <v>273</v>
      </c>
      <c r="E54" s="12" t="s">
        <v>1093</v>
      </c>
      <c r="F54" s="12" t="s">
        <v>45</v>
      </c>
      <c r="G54" s="12" t="s">
        <v>532</v>
      </c>
      <c r="H54" s="12" t="s">
        <v>32</v>
      </c>
      <c r="I54" s="12" t="s">
        <v>21</v>
      </c>
      <c r="J54" s="12" t="s">
        <v>397</v>
      </c>
      <c r="K54" s="12" t="s">
        <v>844</v>
      </c>
      <c r="L54" s="11">
        <v>510</v>
      </c>
      <c r="M54" s="11">
        <v>119000</v>
      </c>
      <c r="N54" s="11">
        <f t="shared" si="0"/>
        <v>60690000</v>
      </c>
      <c r="O54" s="12" t="s">
        <v>837</v>
      </c>
      <c r="P54" s="12" t="s">
        <v>23</v>
      </c>
      <c r="Q54" s="13" t="s">
        <v>1253</v>
      </c>
      <c r="R54" s="14" t="s">
        <v>1560</v>
      </c>
      <c r="S54" s="15">
        <v>44295</v>
      </c>
      <c r="T54" s="18" t="s">
        <v>1561</v>
      </c>
    </row>
    <row r="55" spans="1:20" s="7" customFormat="1" ht="64.5">
      <c r="A55" s="3">
        <v>61308</v>
      </c>
      <c r="B55" s="12" t="s">
        <v>1205</v>
      </c>
      <c r="C55" s="12" t="s">
        <v>1206</v>
      </c>
      <c r="D55" s="12" t="s">
        <v>39</v>
      </c>
      <c r="E55" s="12" t="s">
        <v>1154</v>
      </c>
      <c r="F55" s="12" t="s">
        <v>45</v>
      </c>
      <c r="G55" s="12" t="s">
        <v>46</v>
      </c>
      <c r="H55" s="12" t="s">
        <v>32</v>
      </c>
      <c r="I55" s="12" t="s">
        <v>21</v>
      </c>
      <c r="J55" s="12" t="s">
        <v>1322</v>
      </c>
      <c r="K55" s="12" t="s">
        <v>1323</v>
      </c>
      <c r="L55" s="11">
        <v>2500</v>
      </c>
      <c r="M55" s="11">
        <v>14700</v>
      </c>
      <c r="N55" s="11">
        <f t="shared" si="0"/>
        <v>36750000</v>
      </c>
      <c r="O55" s="12" t="s">
        <v>837</v>
      </c>
      <c r="P55" s="12" t="s">
        <v>23</v>
      </c>
      <c r="Q55" s="13" t="s">
        <v>1253</v>
      </c>
      <c r="R55" s="14" t="s">
        <v>1560</v>
      </c>
      <c r="S55" s="15">
        <v>44295</v>
      </c>
      <c r="T55" s="18" t="s">
        <v>1561</v>
      </c>
    </row>
    <row r="56" spans="1:20" s="7" customFormat="1" ht="64.5">
      <c r="A56" s="3">
        <v>61309</v>
      </c>
      <c r="B56" s="12" t="s">
        <v>1245</v>
      </c>
      <c r="C56" s="12" t="s">
        <v>448</v>
      </c>
      <c r="D56" s="12" t="s">
        <v>53</v>
      </c>
      <c r="E56" s="12" t="s">
        <v>1246</v>
      </c>
      <c r="F56" s="12" t="s">
        <v>19</v>
      </c>
      <c r="G56" s="12" t="s">
        <v>123</v>
      </c>
      <c r="H56" s="12" t="s">
        <v>64</v>
      </c>
      <c r="I56" s="12" t="s">
        <v>21</v>
      </c>
      <c r="J56" s="12" t="s">
        <v>83</v>
      </c>
      <c r="K56" s="12" t="s">
        <v>22</v>
      </c>
      <c r="L56" s="11">
        <v>14000</v>
      </c>
      <c r="M56" s="11">
        <v>882</v>
      </c>
      <c r="N56" s="11">
        <f t="shared" si="0"/>
        <v>12348000</v>
      </c>
      <c r="O56" s="12" t="s">
        <v>66</v>
      </c>
      <c r="P56" s="12" t="s">
        <v>691</v>
      </c>
      <c r="Q56" s="13" t="s">
        <v>1253</v>
      </c>
      <c r="R56" s="14" t="s">
        <v>1560</v>
      </c>
      <c r="S56" s="15">
        <v>44295</v>
      </c>
      <c r="T56" s="18" t="s">
        <v>1561</v>
      </c>
    </row>
    <row r="57" spans="1:20" s="7" customFormat="1" ht="64.5">
      <c r="A57" s="3">
        <v>61310</v>
      </c>
      <c r="B57" s="12" t="s">
        <v>1324</v>
      </c>
      <c r="C57" s="12" t="s">
        <v>455</v>
      </c>
      <c r="D57" s="12" t="s">
        <v>287</v>
      </c>
      <c r="E57" s="12" t="s">
        <v>1325</v>
      </c>
      <c r="F57" s="12" t="s">
        <v>19</v>
      </c>
      <c r="G57" s="12" t="s">
        <v>37</v>
      </c>
      <c r="H57" s="12" t="s">
        <v>64</v>
      </c>
      <c r="I57" s="12" t="s">
        <v>21</v>
      </c>
      <c r="J57" s="12" t="s">
        <v>28</v>
      </c>
      <c r="K57" s="12" t="s">
        <v>22</v>
      </c>
      <c r="L57" s="11">
        <v>25000</v>
      </c>
      <c r="M57" s="11">
        <v>935</v>
      </c>
      <c r="N57" s="11">
        <f t="shared" si="0"/>
        <v>23375000</v>
      </c>
      <c r="O57" s="12" t="s">
        <v>66</v>
      </c>
      <c r="P57" s="12" t="s">
        <v>23</v>
      </c>
      <c r="Q57" s="13" t="s">
        <v>1253</v>
      </c>
      <c r="R57" s="14" t="s">
        <v>1560</v>
      </c>
      <c r="S57" s="15">
        <v>44295</v>
      </c>
      <c r="T57" s="18" t="s">
        <v>1561</v>
      </c>
    </row>
    <row r="58" spans="1:20" s="7" customFormat="1" ht="64.5">
      <c r="A58" s="3">
        <v>61311</v>
      </c>
      <c r="B58" s="12" t="s">
        <v>1076</v>
      </c>
      <c r="C58" s="12" t="s">
        <v>178</v>
      </c>
      <c r="D58" s="12" t="s">
        <v>179</v>
      </c>
      <c r="E58" s="12" t="s">
        <v>1077</v>
      </c>
      <c r="F58" s="12" t="s">
        <v>25</v>
      </c>
      <c r="G58" s="12" t="s">
        <v>141</v>
      </c>
      <c r="H58" s="12" t="s">
        <v>64</v>
      </c>
      <c r="I58" s="12" t="s">
        <v>21</v>
      </c>
      <c r="J58" s="12" t="s">
        <v>301</v>
      </c>
      <c r="K58" s="12" t="s">
        <v>44</v>
      </c>
      <c r="L58" s="11">
        <v>50000</v>
      </c>
      <c r="M58" s="11">
        <v>735</v>
      </c>
      <c r="N58" s="11">
        <f t="shared" si="0"/>
        <v>36750000</v>
      </c>
      <c r="O58" s="12" t="s">
        <v>66</v>
      </c>
      <c r="P58" s="12" t="s">
        <v>23</v>
      </c>
      <c r="Q58" s="13" t="s">
        <v>1253</v>
      </c>
      <c r="R58" s="14" t="s">
        <v>1560</v>
      </c>
      <c r="S58" s="15">
        <v>44295</v>
      </c>
      <c r="T58" s="18" t="s">
        <v>1561</v>
      </c>
    </row>
    <row r="59" spans="1:20" s="7" customFormat="1" ht="64.5">
      <c r="A59" s="3">
        <v>61312</v>
      </c>
      <c r="B59" s="12" t="s">
        <v>385</v>
      </c>
      <c r="C59" s="12" t="s">
        <v>215</v>
      </c>
      <c r="D59" s="12" t="s">
        <v>53</v>
      </c>
      <c r="E59" s="12" t="s">
        <v>216</v>
      </c>
      <c r="F59" s="12" t="s">
        <v>19</v>
      </c>
      <c r="G59" s="12" t="s">
        <v>20</v>
      </c>
      <c r="H59" s="12" t="s">
        <v>64</v>
      </c>
      <c r="I59" s="12" t="s">
        <v>21</v>
      </c>
      <c r="J59" s="12" t="s">
        <v>83</v>
      </c>
      <c r="K59" s="12" t="s">
        <v>22</v>
      </c>
      <c r="L59" s="11">
        <v>12900</v>
      </c>
      <c r="M59" s="11">
        <v>440</v>
      </c>
      <c r="N59" s="11">
        <f t="shared" si="0"/>
        <v>5676000</v>
      </c>
      <c r="O59" s="12" t="s">
        <v>66</v>
      </c>
      <c r="P59" s="12" t="s">
        <v>23</v>
      </c>
      <c r="Q59" s="13" t="s">
        <v>1253</v>
      </c>
      <c r="R59" s="14" t="s">
        <v>1560</v>
      </c>
      <c r="S59" s="15">
        <v>44295</v>
      </c>
      <c r="T59" s="18" t="s">
        <v>1561</v>
      </c>
    </row>
    <row r="60" spans="1:20" s="7" customFormat="1" ht="64.5">
      <c r="A60" s="3">
        <v>61313</v>
      </c>
      <c r="B60" s="12" t="s">
        <v>1326</v>
      </c>
      <c r="C60" s="12" t="s">
        <v>152</v>
      </c>
      <c r="D60" s="12" t="s">
        <v>24</v>
      </c>
      <c r="E60" s="12" t="s">
        <v>1327</v>
      </c>
      <c r="F60" s="12" t="s">
        <v>19</v>
      </c>
      <c r="G60" s="12" t="s">
        <v>20</v>
      </c>
      <c r="H60" s="12" t="s">
        <v>1328</v>
      </c>
      <c r="I60" s="12" t="s">
        <v>40</v>
      </c>
      <c r="J60" s="12" t="s">
        <v>33</v>
      </c>
      <c r="K60" s="12" t="s">
        <v>22</v>
      </c>
      <c r="L60" s="11">
        <v>20000</v>
      </c>
      <c r="M60" s="11">
        <v>19600</v>
      </c>
      <c r="N60" s="11">
        <f t="shared" si="0"/>
        <v>392000000</v>
      </c>
      <c r="O60" s="12" t="s">
        <v>1256</v>
      </c>
      <c r="P60" s="12" t="s">
        <v>41</v>
      </c>
      <c r="Q60" s="13" t="s">
        <v>1253</v>
      </c>
      <c r="R60" s="14" t="s">
        <v>1560</v>
      </c>
      <c r="S60" s="15">
        <v>44295</v>
      </c>
      <c r="T60" s="18" t="s">
        <v>1561</v>
      </c>
    </row>
    <row r="61" spans="1:20" s="7" customFormat="1" ht="64.5">
      <c r="A61" s="3">
        <v>61314</v>
      </c>
      <c r="B61" s="12" t="s">
        <v>1329</v>
      </c>
      <c r="C61" s="12" t="s">
        <v>1330</v>
      </c>
      <c r="D61" s="12" t="s">
        <v>546</v>
      </c>
      <c r="E61" s="12" t="s">
        <v>1331</v>
      </c>
      <c r="F61" s="12" t="s">
        <v>19</v>
      </c>
      <c r="G61" s="12" t="s">
        <v>507</v>
      </c>
      <c r="H61" s="12" t="s">
        <v>521</v>
      </c>
      <c r="I61" s="12" t="s">
        <v>134</v>
      </c>
      <c r="J61" s="12" t="s">
        <v>109</v>
      </c>
      <c r="K61" s="12" t="s">
        <v>73</v>
      </c>
      <c r="L61" s="11">
        <v>1700</v>
      </c>
      <c r="M61" s="11">
        <v>73710</v>
      </c>
      <c r="N61" s="11">
        <f t="shared" si="0"/>
        <v>125307000</v>
      </c>
      <c r="O61" s="12" t="s">
        <v>867</v>
      </c>
      <c r="P61" s="12" t="s">
        <v>41</v>
      </c>
      <c r="Q61" s="13" t="s">
        <v>1253</v>
      </c>
      <c r="R61" s="14" t="s">
        <v>1560</v>
      </c>
      <c r="S61" s="15">
        <v>44295</v>
      </c>
      <c r="T61" s="18" t="s">
        <v>1561</v>
      </c>
    </row>
    <row r="62" spans="1:20" s="7" customFormat="1" ht="64.5">
      <c r="A62" s="3">
        <v>61315</v>
      </c>
      <c r="B62" s="12" t="s">
        <v>1332</v>
      </c>
      <c r="C62" s="12" t="s">
        <v>903</v>
      </c>
      <c r="D62" s="12" t="s">
        <v>578</v>
      </c>
      <c r="E62" s="12" t="s">
        <v>1333</v>
      </c>
      <c r="F62" s="12" t="s">
        <v>25</v>
      </c>
      <c r="G62" s="12" t="s">
        <v>141</v>
      </c>
      <c r="H62" s="12" t="s">
        <v>208</v>
      </c>
      <c r="I62" s="12" t="s">
        <v>21</v>
      </c>
      <c r="J62" s="12" t="s">
        <v>63</v>
      </c>
      <c r="K62" s="12" t="s">
        <v>44</v>
      </c>
      <c r="L62" s="11">
        <v>7500</v>
      </c>
      <c r="M62" s="11">
        <v>6825</v>
      </c>
      <c r="N62" s="11">
        <f t="shared" si="0"/>
        <v>51187500</v>
      </c>
      <c r="O62" s="12" t="s">
        <v>208</v>
      </c>
      <c r="P62" s="12" t="s">
        <v>23</v>
      </c>
      <c r="Q62" s="13" t="s">
        <v>1253</v>
      </c>
      <c r="R62" s="14" t="s">
        <v>1560</v>
      </c>
      <c r="S62" s="15">
        <v>44295</v>
      </c>
      <c r="T62" s="18" t="s">
        <v>1561</v>
      </c>
    </row>
    <row r="63" spans="1:20" s="7" customFormat="1" ht="64.5">
      <c r="A63" s="3">
        <v>61316</v>
      </c>
      <c r="B63" s="12" t="s">
        <v>850</v>
      </c>
      <c r="C63" s="12" t="s">
        <v>182</v>
      </c>
      <c r="D63" s="12" t="s">
        <v>257</v>
      </c>
      <c r="E63" s="12" t="s">
        <v>851</v>
      </c>
      <c r="F63" s="12" t="s">
        <v>25</v>
      </c>
      <c r="G63" s="12" t="s">
        <v>141</v>
      </c>
      <c r="H63" s="12" t="s">
        <v>208</v>
      </c>
      <c r="I63" s="12" t="s">
        <v>21</v>
      </c>
      <c r="J63" s="12" t="s">
        <v>1113</v>
      </c>
      <c r="K63" s="12" t="s">
        <v>73</v>
      </c>
      <c r="L63" s="11">
        <v>3200</v>
      </c>
      <c r="M63" s="11">
        <v>14700</v>
      </c>
      <c r="N63" s="11">
        <f t="shared" si="0"/>
        <v>47040000</v>
      </c>
      <c r="O63" s="12" t="s">
        <v>208</v>
      </c>
      <c r="P63" s="12" t="s">
        <v>23</v>
      </c>
      <c r="Q63" s="13" t="s">
        <v>1253</v>
      </c>
      <c r="R63" s="14" t="s">
        <v>1560</v>
      </c>
      <c r="S63" s="15">
        <v>44295</v>
      </c>
      <c r="T63" s="18" t="s">
        <v>1561</v>
      </c>
    </row>
    <row r="64" spans="1:20" s="7" customFormat="1" ht="64.5">
      <c r="A64" s="3">
        <v>61317</v>
      </c>
      <c r="B64" s="12" t="s">
        <v>526</v>
      </c>
      <c r="C64" s="12" t="s">
        <v>197</v>
      </c>
      <c r="D64" s="12" t="s">
        <v>84</v>
      </c>
      <c r="E64" s="12" t="s">
        <v>199</v>
      </c>
      <c r="F64" s="12" t="s">
        <v>25</v>
      </c>
      <c r="G64" s="12" t="s">
        <v>520</v>
      </c>
      <c r="H64" s="12" t="s">
        <v>208</v>
      </c>
      <c r="I64" s="12" t="s">
        <v>21</v>
      </c>
      <c r="J64" s="12" t="s">
        <v>200</v>
      </c>
      <c r="K64" s="12" t="s">
        <v>44</v>
      </c>
      <c r="L64" s="11">
        <v>300000</v>
      </c>
      <c r="M64" s="11">
        <v>350</v>
      </c>
      <c r="N64" s="11">
        <f t="shared" si="0"/>
        <v>105000000</v>
      </c>
      <c r="O64" s="12" t="s">
        <v>208</v>
      </c>
      <c r="P64" s="12" t="s">
        <v>23</v>
      </c>
      <c r="Q64" s="13" t="s">
        <v>1253</v>
      </c>
      <c r="R64" s="14" t="s">
        <v>1560</v>
      </c>
      <c r="S64" s="15">
        <v>44295</v>
      </c>
      <c r="T64" s="18" t="s">
        <v>1561</v>
      </c>
    </row>
    <row r="65" spans="1:20" s="7" customFormat="1" ht="64.5">
      <c r="A65" s="3">
        <v>61318</v>
      </c>
      <c r="B65" s="12" t="s">
        <v>1202</v>
      </c>
      <c r="C65" s="12" t="s">
        <v>1157</v>
      </c>
      <c r="D65" s="12" t="s">
        <v>85</v>
      </c>
      <c r="E65" s="12" t="s">
        <v>1203</v>
      </c>
      <c r="F65" s="12" t="s">
        <v>19</v>
      </c>
      <c r="G65" s="12" t="s">
        <v>20</v>
      </c>
      <c r="H65" s="12" t="s">
        <v>1334</v>
      </c>
      <c r="I65" s="12" t="s">
        <v>21</v>
      </c>
      <c r="J65" s="12" t="s">
        <v>1065</v>
      </c>
      <c r="K65" s="12" t="s">
        <v>22</v>
      </c>
      <c r="L65" s="11">
        <v>60000</v>
      </c>
      <c r="M65" s="11">
        <v>3200</v>
      </c>
      <c r="N65" s="11">
        <f t="shared" si="0"/>
        <v>192000000</v>
      </c>
      <c r="O65" s="12" t="s">
        <v>1146</v>
      </c>
      <c r="P65" s="12" t="s">
        <v>691</v>
      </c>
      <c r="Q65" s="13" t="s">
        <v>1253</v>
      </c>
      <c r="R65" s="14" t="s">
        <v>1560</v>
      </c>
      <c r="S65" s="15">
        <v>44295</v>
      </c>
      <c r="T65" s="18" t="s">
        <v>1561</v>
      </c>
    </row>
    <row r="66" spans="1:20" s="7" customFormat="1" ht="64.5">
      <c r="A66" s="3">
        <v>61319</v>
      </c>
      <c r="B66" s="12" t="s">
        <v>1335</v>
      </c>
      <c r="C66" s="12" t="s">
        <v>880</v>
      </c>
      <c r="D66" s="12" t="s">
        <v>85</v>
      </c>
      <c r="E66" s="12" t="s">
        <v>1158</v>
      </c>
      <c r="F66" s="12" t="s">
        <v>19</v>
      </c>
      <c r="G66" s="12" t="s">
        <v>150</v>
      </c>
      <c r="H66" s="12" t="s">
        <v>381</v>
      </c>
      <c r="I66" s="12" t="s">
        <v>21</v>
      </c>
      <c r="J66" s="12" t="s">
        <v>28</v>
      </c>
      <c r="K66" s="12" t="s">
        <v>22</v>
      </c>
      <c r="L66" s="11">
        <v>18700</v>
      </c>
      <c r="M66" s="11">
        <v>2500</v>
      </c>
      <c r="N66" s="11">
        <f t="shared" si="0"/>
        <v>46750000</v>
      </c>
      <c r="O66" s="12" t="s">
        <v>1257</v>
      </c>
      <c r="P66" s="12" t="s">
        <v>1108</v>
      </c>
      <c r="Q66" s="13" t="s">
        <v>1253</v>
      </c>
      <c r="R66" s="14" t="s">
        <v>1560</v>
      </c>
      <c r="S66" s="15">
        <v>44295</v>
      </c>
      <c r="T66" s="18" t="s">
        <v>1561</v>
      </c>
    </row>
    <row r="67" spans="1:20" s="7" customFormat="1" ht="64.5">
      <c r="A67" s="3">
        <v>61320</v>
      </c>
      <c r="B67" s="12" t="s">
        <v>1336</v>
      </c>
      <c r="C67" s="12" t="s">
        <v>964</v>
      </c>
      <c r="D67" s="12" t="s">
        <v>61</v>
      </c>
      <c r="E67" s="12" t="s">
        <v>923</v>
      </c>
      <c r="F67" s="12" t="s">
        <v>19</v>
      </c>
      <c r="G67" s="12" t="s">
        <v>20</v>
      </c>
      <c r="H67" s="12" t="s">
        <v>462</v>
      </c>
      <c r="I67" s="12" t="s">
        <v>21</v>
      </c>
      <c r="J67" s="12" t="s">
        <v>28</v>
      </c>
      <c r="K67" s="12" t="s">
        <v>22</v>
      </c>
      <c r="L67" s="11">
        <v>6200</v>
      </c>
      <c r="M67" s="11">
        <v>2200</v>
      </c>
      <c r="N67" s="11">
        <f t="shared" ref="N67:N130" si="1">M67*L67</f>
        <v>13640000</v>
      </c>
      <c r="O67" s="12" t="s">
        <v>1257</v>
      </c>
      <c r="P67" s="12" t="s">
        <v>27</v>
      </c>
      <c r="Q67" s="13" t="s">
        <v>1253</v>
      </c>
      <c r="R67" s="14" t="s">
        <v>1560</v>
      </c>
      <c r="S67" s="15">
        <v>44295</v>
      </c>
      <c r="T67" s="18" t="s">
        <v>1561</v>
      </c>
    </row>
    <row r="68" spans="1:20" s="7" customFormat="1" ht="64.5">
      <c r="A68" s="3">
        <v>61321</v>
      </c>
      <c r="B68" s="12" t="s">
        <v>1068</v>
      </c>
      <c r="C68" s="12" t="s">
        <v>166</v>
      </c>
      <c r="D68" s="12" t="s">
        <v>77</v>
      </c>
      <c r="E68" s="12" t="s">
        <v>1069</v>
      </c>
      <c r="F68" s="12" t="s">
        <v>19</v>
      </c>
      <c r="G68" s="12" t="s">
        <v>123</v>
      </c>
      <c r="H68" s="12" t="s">
        <v>54</v>
      </c>
      <c r="I68" s="12" t="s">
        <v>21</v>
      </c>
      <c r="J68" s="12" t="s">
        <v>1258</v>
      </c>
      <c r="K68" s="12" t="s">
        <v>22</v>
      </c>
      <c r="L68" s="11">
        <v>1000000</v>
      </c>
      <c r="M68" s="11">
        <v>190</v>
      </c>
      <c r="N68" s="11">
        <f t="shared" si="1"/>
        <v>190000000</v>
      </c>
      <c r="O68" s="12" t="s">
        <v>54</v>
      </c>
      <c r="P68" s="12" t="s">
        <v>23</v>
      </c>
      <c r="Q68" s="13" t="s">
        <v>1253</v>
      </c>
      <c r="R68" s="14" t="s">
        <v>1560</v>
      </c>
      <c r="S68" s="15">
        <v>44295</v>
      </c>
      <c r="T68" s="18" t="s">
        <v>1561</v>
      </c>
    </row>
    <row r="69" spans="1:20" s="7" customFormat="1" ht="64.5">
      <c r="A69" s="3">
        <v>61322</v>
      </c>
      <c r="B69" s="12" t="s">
        <v>1337</v>
      </c>
      <c r="C69" s="12" t="s">
        <v>191</v>
      </c>
      <c r="D69" s="12" t="s">
        <v>192</v>
      </c>
      <c r="E69" s="12" t="s">
        <v>1078</v>
      </c>
      <c r="F69" s="12" t="s">
        <v>19</v>
      </c>
      <c r="G69" s="12" t="s">
        <v>123</v>
      </c>
      <c r="H69" s="12" t="s">
        <v>54</v>
      </c>
      <c r="I69" s="12" t="s">
        <v>21</v>
      </c>
      <c r="J69" s="12" t="s">
        <v>28</v>
      </c>
      <c r="K69" s="12" t="s">
        <v>22</v>
      </c>
      <c r="L69" s="11">
        <v>18800</v>
      </c>
      <c r="M69" s="11">
        <v>1485</v>
      </c>
      <c r="N69" s="11">
        <f t="shared" si="1"/>
        <v>27918000</v>
      </c>
      <c r="O69" s="12" t="s">
        <v>54</v>
      </c>
      <c r="P69" s="12" t="s">
        <v>1108</v>
      </c>
      <c r="Q69" s="13" t="s">
        <v>1253</v>
      </c>
      <c r="R69" s="14" t="s">
        <v>1560</v>
      </c>
      <c r="S69" s="15">
        <v>44295</v>
      </c>
      <c r="T69" s="18" t="s">
        <v>1561</v>
      </c>
    </row>
    <row r="70" spans="1:20" s="7" customFormat="1" ht="64.5">
      <c r="A70" s="3">
        <v>61323</v>
      </c>
      <c r="B70" s="12" t="s">
        <v>996</v>
      </c>
      <c r="C70" s="12" t="s">
        <v>1099</v>
      </c>
      <c r="D70" s="12" t="s">
        <v>1030</v>
      </c>
      <c r="E70" s="12" t="s">
        <v>997</v>
      </c>
      <c r="F70" s="12" t="s">
        <v>25</v>
      </c>
      <c r="G70" s="12" t="s">
        <v>141</v>
      </c>
      <c r="H70" s="12" t="s">
        <v>163</v>
      </c>
      <c r="I70" s="12" t="s">
        <v>21</v>
      </c>
      <c r="J70" s="12" t="s">
        <v>196</v>
      </c>
      <c r="K70" s="12" t="s">
        <v>44</v>
      </c>
      <c r="L70" s="11">
        <v>50000</v>
      </c>
      <c r="M70" s="11">
        <v>1485</v>
      </c>
      <c r="N70" s="11">
        <f t="shared" si="1"/>
        <v>74250000</v>
      </c>
      <c r="O70" s="12" t="s">
        <v>968</v>
      </c>
      <c r="P70" s="12" t="s">
        <v>23</v>
      </c>
      <c r="Q70" s="13" t="s">
        <v>1253</v>
      </c>
      <c r="R70" s="14" t="s">
        <v>1560</v>
      </c>
      <c r="S70" s="15">
        <v>44295</v>
      </c>
      <c r="T70" s="18" t="s">
        <v>1561</v>
      </c>
    </row>
    <row r="71" spans="1:20" s="7" customFormat="1" ht="76.5">
      <c r="A71" s="3">
        <v>61324</v>
      </c>
      <c r="B71" s="12" t="s">
        <v>1156</v>
      </c>
      <c r="C71" s="12" t="s">
        <v>602</v>
      </c>
      <c r="D71" s="12" t="s">
        <v>719</v>
      </c>
      <c r="E71" s="12" t="s">
        <v>1338</v>
      </c>
      <c r="F71" s="12" t="s">
        <v>19</v>
      </c>
      <c r="G71" s="12" t="s">
        <v>30</v>
      </c>
      <c r="H71" s="12" t="s">
        <v>163</v>
      </c>
      <c r="I71" s="12" t="s">
        <v>21</v>
      </c>
      <c r="J71" s="12" t="s">
        <v>603</v>
      </c>
      <c r="K71" s="12" t="s">
        <v>31</v>
      </c>
      <c r="L71" s="11">
        <v>45000</v>
      </c>
      <c r="M71" s="11">
        <v>1218</v>
      </c>
      <c r="N71" s="11">
        <f t="shared" si="1"/>
        <v>54810000</v>
      </c>
      <c r="O71" s="12" t="s">
        <v>968</v>
      </c>
      <c r="P71" s="12" t="s">
        <v>23</v>
      </c>
      <c r="Q71" s="13" t="s">
        <v>1253</v>
      </c>
      <c r="R71" s="14" t="s">
        <v>1560</v>
      </c>
      <c r="S71" s="15">
        <v>44295</v>
      </c>
      <c r="T71" s="18" t="s">
        <v>1561</v>
      </c>
    </row>
    <row r="72" spans="1:20" s="7" customFormat="1" ht="64.5">
      <c r="A72" s="3">
        <v>61325</v>
      </c>
      <c r="B72" s="12" t="s">
        <v>1339</v>
      </c>
      <c r="C72" s="12" t="s">
        <v>602</v>
      </c>
      <c r="D72" s="12" t="s">
        <v>736</v>
      </c>
      <c r="E72" s="12" t="s">
        <v>1340</v>
      </c>
      <c r="F72" s="12" t="s">
        <v>19</v>
      </c>
      <c r="G72" s="12" t="s">
        <v>20</v>
      </c>
      <c r="H72" s="12" t="s">
        <v>163</v>
      </c>
      <c r="I72" s="12" t="s">
        <v>21</v>
      </c>
      <c r="J72" s="12" t="s">
        <v>737</v>
      </c>
      <c r="K72" s="12" t="s">
        <v>22</v>
      </c>
      <c r="L72" s="11">
        <v>18000</v>
      </c>
      <c r="M72" s="11">
        <v>2296</v>
      </c>
      <c r="N72" s="11">
        <f t="shared" si="1"/>
        <v>41328000</v>
      </c>
      <c r="O72" s="12" t="s">
        <v>968</v>
      </c>
      <c r="P72" s="12" t="s">
        <v>23</v>
      </c>
      <c r="Q72" s="13" t="s">
        <v>1253</v>
      </c>
      <c r="R72" s="14" t="s">
        <v>1560</v>
      </c>
      <c r="S72" s="15">
        <v>44295</v>
      </c>
      <c r="T72" s="18" t="s">
        <v>1561</v>
      </c>
    </row>
    <row r="73" spans="1:20" s="7" customFormat="1" ht="64.5">
      <c r="A73" s="3">
        <v>61326</v>
      </c>
      <c r="B73" s="12" t="s">
        <v>712</v>
      </c>
      <c r="C73" s="12" t="s">
        <v>343</v>
      </c>
      <c r="D73" s="12" t="s">
        <v>65</v>
      </c>
      <c r="E73" s="12" t="s">
        <v>713</v>
      </c>
      <c r="F73" s="12" t="s">
        <v>25</v>
      </c>
      <c r="G73" s="12" t="s">
        <v>141</v>
      </c>
      <c r="H73" s="12" t="s">
        <v>163</v>
      </c>
      <c r="I73" s="12" t="s">
        <v>21</v>
      </c>
      <c r="J73" s="12" t="s">
        <v>748</v>
      </c>
      <c r="K73" s="12" t="s">
        <v>44</v>
      </c>
      <c r="L73" s="11">
        <v>25500</v>
      </c>
      <c r="M73" s="11">
        <v>2200</v>
      </c>
      <c r="N73" s="11">
        <f t="shared" si="1"/>
        <v>56100000</v>
      </c>
      <c r="O73" s="12" t="s">
        <v>968</v>
      </c>
      <c r="P73" s="12" t="s">
        <v>23</v>
      </c>
      <c r="Q73" s="13" t="s">
        <v>1253</v>
      </c>
      <c r="R73" s="14" t="s">
        <v>1560</v>
      </c>
      <c r="S73" s="15">
        <v>44295</v>
      </c>
      <c r="T73" s="18" t="s">
        <v>1561</v>
      </c>
    </row>
    <row r="74" spans="1:20" s="7" customFormat="1" ht="64.5">
      <c r="A74" s="3">
        <v>61327</v>
      </c>
      <c r="B74" s="12" t="s">
        <v>1341</v>
      </c>
      <c r="C74" s="12" t="s">
        <v>776</v>
      </c>
      <c r="D74" s="12" t="s">
        <v>56</v>
      </c>
      <c r="E74" s="12" t="s">
        <v>1342</v>
      </c>
      <c r="F74" s="12" t="s">
        <v>19</v>
      </c>
      <c r="G74" s="12" t="s">
        <v>1343</v>
      </c>
      <c r="H74" s="12" t="s">
        <v>990</v>
      </c>
      <c r="I74" s="12" t="s">
        <v>165</v>
      </c>
      <c r="J74" s="12" t="s">
        <v>991</v>
      </c>
      <c r="K74" s="12" t="s">
        <v>22</v>
      </c>
      <c r="L74" s="11">
        <v>175000</v>
      </c>
      <c r="M74" s="11">
        <v>770</v>
      </c>
      <c r="N74" s="11">
        <f t="shared" si="1"/>
        <v>134750000</v>
      </c>
      <c r="O74" s="12" t="s">
        <v>1259</v>
      </c>
      <c r="P74" s="12" t="s">
        <v>27</v>
      </c>
      <c r="Q74" s="13" t="s">
        <v>1253</v>
      </c>
      <c r="R74" s="14" t="s">
        <v>1560</v>
      </c>
      <c r="S74" s="15">
        <v>44295</v>
      </c>
      <c r="T74" s="18" t="s">
        <v>1561</v>
      </c>
    </row>
    <row r="75" spans="1:20" s="7" customFormat="1" ht="64.5">
      <c r="A75" s="3">
        <v>61328</v>
      </c>
      <c r="B75" s="12" t="s">
        <v>1344</v>
      </c>
      <c r="C75" s="12" t="s">
        <v>910</v>
      </c>
      <c r="D75" s="12" t="s">
        <v>535</v>
      </c>
      <c r="E75" s="12" t="s">
        <v>1153</v>
      </c>
      <c r="F75" s="12" t="s">
        <v>19</v>
      </c>
      <c r="G75" s="12" t="s">
        <v>1345</v>
      </c>
      <c r="H75" s="12" t="s">
        <v>990</v>
      </c>
      <c r="I75" s="12" t="s">
        <v>165</v>
      </c>
      <c r="J75" s="12" t="s">
        <v>991</v>
      </c>
      <c r="K75" s="12" t="s">
        <v>22</v>
      </c>
      <c r="L75" s="11">
        <v>175000</v>
      </c>
      <c r="M75" s="11">
        <v>1595</v>
      </c>
      <c r="N75" s="11">
        <f t="shared" si="1"/>
        <v>279125000</v>
      </c>
      <c r="O75" s="12" t="s">
        <v>1259</v>
      </c>
      <c r="P75" s="12" t="s">
        <v>27</v>
      </c>
      <c r="Q75" s="13" t="s">
        <v>1253</v>
      </c>
      <c r="R75" s="14" t="s">
        <v>1560</v>
      </c>
      <c r="S75" s="15">
        <v>44295</v>
      </c>
      <c r="T75" s="18" t="s">
        <v>1561</v>
      </c>
    </row>
    <row r="76" spans="1:20" s="7" customFormat="1" ht="64.5">
      <c r="A76" s="3">
        <v>61329</v>
      </c>
      <c r="B76" s="12" t="s">
        <v>1060</v>
      </c>
      <c r="C76" s="12" t="s">
        <v>166</v>
      </c>
      <c r="D76" s="12" t="s">
        <v>53</v>
      </c>
      <c r="E76" s="12" t="s">
        <v>1061</v>
      </c>
      <c r="F76" s="12" t="s">
        <v>19</v>
      </c>
      <c r="G76" s="12" t="s">
        <v>20</v>
      </c>
      <c r="H76" s="12" t="s">
        <v>973</v>
      </c>
      <c r="I76" s="12" t="s">
        <v>21</v>
      </c>
      <c r="J76" s="12" t="s">
        <v>83</v>
      </c>
      <c r="K76" s="12" t="s">
        <v>22</v>
      </c>
      <c r="L76" s="11">
        <v>1000000</v>
      </c>
      <c r="M76" s="11">
        <v>438</v>
      </c>
      <c r="N76" s="11">
        <f t="shared" si="1"/>
        <v>438000000</v>
      </c>
      <c r="O76" s="12" t="s">
        <v>1056</v>
      </c>
      <c r="P76" s="12" t="s">
        <v>27</v>
      </c>
      <c r="Q76" s="13" t="s">
        <v>1253</v>
      </c>
      <c r="R76" s="14" t="s">
        <v>1560</v>
      </c>
      <c r="S76" s="15">
        <v>44295</v>
      </c>
      <c r="T76" s="18" t="s">
        <v>1561</v>
      </c>
    </row>
    <row r="77" spans="1:20" s="7" customFormat="1" ht="64.5">
      <c r="A77" s="3">
        <v>61330</v>
      </c>
      <c r="B77" s="12" t="s">
        <v>78</v>
      </c>
      <c r="C77" s="12" t="s">
        <v>1031</v>
      </c>
      <c r="D77" s="12" t="s">
        <v>79</v>
      </c>
      <c r="E77" s="12" t="s">
        <v>80</v>
      </c>
      <c r="F77" s="12" t="s">
        <v>19</v>
      </c>
      <c r="G77" s="12" t="s">
        <v>20</v>
      </c>
      <c r="H77" s="12" t="s">
        <v>973</v>
      </c>
      <c r="I77" s="12" t="s">
        <v>21</v>
      </c>
      <c r="J77" s="12" t="s">
        <v>1194</v>
      </c>
      <c r="K77" s="12" t="s">
        <v>22</v>
      </c>
      <c r="L77" s="11">
        <v>10000</v>
      </c>
      <c r="M77" s="11">
        <v>835</v>
      </c>
      <c r="N77" s="11">
        <f t="shared" si="1"/>
        <v>8350000</v>
      </c>
      <c r="O77" s="12" t="s">
        <v>1056</v>
      </c>
      <c r="P77" s="12" t="s">
        <v>27</v>
      </c>
      <c r="Q77" s="13" t="s">
        <v>1253</v>
      </c>
      <c r="R77" s="14" t="s">
        <v>1560</v>
      </c>
      <c r="S77" s="15">
        <v>44295</v>
      </c>
      <c r="T77" s="18" t="s">
        <v>1561</v>
      </c>
    </row>
    <row r="78" spans="1:20" s="7" customFormat="1" ht="64.5">
      <c r="A78" s="3">
        <v>61331</v>
      </c>
      <c r="B78" s="12" t="s">
        <v>750</v>
      </c>
      <c r="C78" s="12" t="s">
        <v>93</v>
      </c>
      <c r="D78" s="12" t="s">
        <v>94</v>
      </c>
      <c r="E78" s="12" t="s">
        <v>220</v>
      </c>
      <c r="F78" s="12" t="s">
        <v>19</v>
      </c>
      <c r="G78" s="12" t="s">
        <v>20</v>
      </c>
      <c r="H78" s="12" t="s">
        <v>973</v>
      </c>
      <c r="I78" s="12" t="s">
        <v>21</v>
      </c>
      <c r="J78" s="12" t="s">
        <v>83</v>
      </c>
      <c r="K78" s="12" t="s">
        <v>22</v>
      </c>
      <c r="L78" s="11">
        <v>250000</v>
      </c>
      <c r="M78" s="11">
        <v>335</v>
      </c>
      <c r="N78" s="11">
        <f t="shared" si="1"/>
        <v>83750000</v>
      </c>
      <c r="O78" s="12" t="s">
        <v>1056</v>
      </c>
      <c r="P78" s="12" t="s">
        <v>1108</v>
      </c>
      <c r="Q78" s="13" t="s">
        <v>1253</v>
      </c>
      <c r="R78" s="14" t="s">
        <v>1560</v>
      </c>
      <c r="S78" s="15">
        <v>44295</v>
      </c>
      <c r="T78" s="18" t="s">
        <v>1561</v>
      </c>
    </row>
    <row r="79" spans="1:20" s="7" customFormat="1" ht="64.5">
      <c r="A79" s="3">
        <v>61332</v>
      </c>
      <c r="B79" s="12" t="s">
        <v>751</v>
      </c>
      <c r="C79" s="12" t="s">
        <v>93</v>
      </c>
      <c r="D79" s="12" t="s">
        <v>39</v>
      </c>
      <c r="E79" s="12" t="s">
        <v>219</v>
      </c>
      <c r="F79" s="12" t="s">
        <v>19</v>
      </c>
      <c r="G79" s="12" t="s">
        <v>20</v>
      </c>
      <c r="H79" s="12" t="s">
        <v>973</v>
      </c>
      <c r="I79" s="12" t="s">
        <v>21</v>
      </c>
      <c r="J79" s="12" t="s">
        <v>83</v>
      </c>
      <c r="K79" s="12" t="s">
        <v>22</v>
      </c>
      <c r="L79" s="11">
        <v>270000</v>
      </c>
      <c r="M79" s="11">
        <v>445</v>
      </c>
      <c r="N79" s="11">
        <f t="shared" si="1"/>
        <v>120150000</v>
      </c>
      <c r="O79" s="12" t="s">
        <v>1056</v>
      </c>
      <c r="P79" s="12" t="s">
        <v>1108</v>
      </c>
      <c r="Q79" s="13" t="s">
        <v>1253</v>
      </c>
      <c r="R79" s="14" t="s">
        <v>1560</v>
      </c>
      <c r="S79" s="15">
        <v>44295</v>
      </c>
      <c r="T79" s="18" t="s">
        <v>1561</v>
      </c>
    </row>
    <row r="80" spans="1:20" s="7" customFormat="1" ht="64.5">
      <c r="A80" s="3">
        <v>61333</v>
      </c>
      <c r="B80" s="12" t="s">
        <v>943</v>
      </c>
      <c r="C80" s="12" t="s">
        <v>232</v>
      </c>
      <c r="D80" s="12" t="s">
        <v>233</v>
      </c>
      <c r="E80" s="12" t="s">
        <v>944</v>
      </c>
      <c r="F80" s="12" t="s">
        <v>19</v>
      </c>
      <c r="G80" s="12" t="s">
        <v>20</v>
      </c>
      <c r="H80" s="12" t="s">
        <v>973</v>
      </c>
      <c r="I80" s="12" t="s">
        <v>21</v>
      </c>
      <c r="J80" s="12" t="s">
        <v>83</v>
      </c>
      <c r="K80" s="12" t="s">
        <v>22</v>
      </c>
      <c r="L80" s="11">
        <v>5000</v>
      </c>
      <c r="M80" s="11">
        <v>725</v>
      </c>
      <c r="N80" s="11">
        <f t="shared" si="1"/>
        <v>3625000</v>
      </c>
      <c r="O80" s="12" t="s">
        <v>1056</v>
      </c>
      <c r="P80" s="12" t="s">
        <v>27</v>
      </c>
      <c r="Q80" s="13" t="s">
        <v>1253</v>
      </c>
      <c r="R80" s="14" t="s">
        <v>1560</v>
      </c>
      <c r="S80" s="15">
        <v>44295</v>
      </c>
      <c r="T80" s="18" t="s">
        <v>1561</v>
      </c>
    </row>
    <row r="81" spans="1:20" s="7" customFormat="1" ht="64.5">
      <c r="A81" s="3">
        <v>61334</v>
      </c>
      <c r="B81" s="12" t="s">
        <v>1161</v>
      </c>
      <c r="C81" s="12" t="s">
        <v>883</v>
      </c>
      <c r="D81" s="12" t="s">
        <v>39</v>
      </c>
      <c r="E81" s="12" t="s">
        <v>1162</v>
      </c>
      <c r="F81" s="12" t="s">
        <v>19</v>
      </c>
      <c r="G81" s="12" t="s">
        <v>20</v>
      </c>
      <c r="H81" s="12" t="s">
        <v>973</v>
      </c>
      <c r="I81" s="12" t="s">
        <v>21</v>
      </c>
      <c r="J81" s="12" t="s">
        <v>83</v>
      </c>
      <c r="K81" s="12" t="s">
        <v>22</v>
      </c>
      <c r="L81" s="11">
        <v>50000</v>
      </c>
      <c r="M81" s="11">
        <v>1700</v>
      </c>
      <c r="N81" s="11">
        <f t="shared" si="1"/>
        <v>85000000</v>
      </c>
      <c r="O81" s="12" t="s">
        <v>1056</v>
      </c>
      <c r="P81" s="12" t="s">
        <v>27</v>
      </c>
      <c r="Q81" s="13" t="s">
        <v>1253</v>
      </c>
      <c r="R81" s="14" t="s">
        <v>1560</v>
      </c>
      <c r="S81" s="15">
        <v>44295</v>
      </c>
      <c r="T81" s="18" t="s">
        <v>1561</v>
      </c>
    </row>
    <row r="82" spans="1:20" s="7" customFormat="1" ht="165.75">
      <c r="A82" s="3">
        <v>61335</v>
      </c>
      <c r="B82" s="12" t="s">
        <v>1346</v>
      </c>
      <c r="C82" s="12" t="s">
        <v>449</v>
      </c>
      <c r="D82" s="12" t="s">
        <v>24</v>
      </c>
      <c r="E82" s="12" t="s">
        <v>1347</v>
      </c>
      <c r="F82" s="12" t="s">
        <v>19</v>
      </c>
      <c r="G82" s="12" t="s">
        <v>20</v>
      </c>
      <c r="H82" s="12" t="s">
        <v>161</v>
      </c>
      <c r="I82" s="12" t="s">
        <v>162</v>
      </c>
      <c r="J82" s="12" t="s">
        <v>28</v>
      </c>
      <c r="K82" s="12" t="s">
        <v>22</v>
      </c>
      <c r="L82" s="11">
        <v>15000</v>
      </c>
      <c r="M82" s="11">
        <v>6300</v>
      </c>
      <c r="N82" s="11">
        <f t="shared" si="1"/>
        <v>94500000</v>
      </c>
      <c r="O82" s="12" t="s">
        <v>969</v>
      </c>
      <c r="P82" s="12" t="s">
        <v>27</v>
      </c>
      <c r="Q82" s="13" t="s">
        <v>1253</v>
      </c>
      <c r="R82" s="14" t="s">
        <v>1560</v>
      </c>
      <c r="S82" s="15">
        <v>44295</v>
      </c>
      <c r="T82" s="18" t="s">
        <v>1561</v>
      </c>
    </row>
    <row r="83" spans="1:20" s="7" customFormat="1" ht="114.75">
      <c r="A83" s="3">
        <v>61336</v>
      </c>
      <c r="B83" s="12" t="s">
        <v>511</v>
      </c>
      <c r="C83" s="12" t="s">
        <v>747</v>
      </c>
      <c r="D83" s="12" t="s">
        <v>488</v>
      </c>
      <c r="E83" s="12" t="s">
        <v>1233</v>
      </c>
      <c r="F83" s="12" t="s">
        <v>19</v>
      </c>
      <c r="G83" s="12" t="s">
        <v>123</v>
      </c>
      <c r="H83" s="12" t="s">
        <v>252</v>
      </c>
      <c r="I83" s="12" t="s">
        <v>162</v>
      </c>
      <c r="J83" s="12" t="s">
        <v>102</v>
      </c>
      <c r="K83" s="12" t="s">
        <v>22</v>
      </c>
      <c r="L83" s="11">
        <v>75000</v>
      </c>
      <c r="M83" s="11">
        <v>3300</v>
      </c>
      <c r="N83" s="11">
        <f t="shared" si="1"/>
        <v>247500000</v>
      </c>
      <c r="O83" s="12" t="s">
        <v>969</v>
      </c>
      <c r="P83" s="12" t="s">
        <v>691</v>
      </c>
      <c r="Q83" s="13" t="s">
        <v>1253</v>
      </c>
      <c r="R83" s="14" t="s">
        <v>1560</v>
      </c>
      <c r="S83" s="15">
        <v>44295</v>
      </c>
      <c r="T83" s="18" t="s">
        <v>1561</v>
      </c>
    </row>
    <row r="84" spans="1:20" s="7" customFormat="1" ht="64.5">
      <c r="A84" s="3">
        <v>61337</v>
      </c>
      <c r="B84" s="12" t="s">
        <v>1348</v>
      </c>
      <c r="C84" s="12" t="s">
        <v>1349</v>
      </c>
      <c r="D84" s="12" t="s">
        <v>140</v>
      </c>
      <c r="E84" s="12" t="s">
        <v>1350</v>
      </c>
      <c r="F84" s="12" t="s">
        <v>42</v>
      </c>
      <c r="G84" s="12" t="s">
        <v>1260</v>
      </c>
      <c r="H84" s="12" t="s">
        <v>1125</v>
      </c>
      <c r="I84" s="12" t="s">
        <v>162</v>
      </c>
      <c r="J84" s="12" t="s">
        <v>221</v>
      </c>
      <c r="K84" s="12" t="s">
        <v>73</v>
      </c>
      <c r="L84" s="11">
        <v>75</v>
      </c>
      <c r="M84" s="11">
        <v>719000</v>
      </c>
      <c r="N84" s="11">
        <f t="shared" si="1"/>
        <v>53925000</v>
      </c>
      <c r="O84" s="12" t="s">
        <v>1261</v>
      </c>
      <c r="P84" s="12" t="s">
        <v>27</v>
      </c>
      <c r="Q84" s="13" t="s">
        <v>1253</v>
      </c>
      <c r="R84" s="14" t="s">
        <v>1560</v>
      </c>
      <c r="S84" s="15">
        <v>44295</v>
      </c>
      <c r="T84" s="18" t="s">
        <v>1561</v>
      </c>
    </row>
    <row r="85" spans="1:20" s="7" customFormat="1" ht="64.5">
      <c r="A85" s="3">
        <v>61338</v>
      </c>
      <c r="B85" s="12" t="s">
        <v>1351</v>
      </c>
      <c r="C85" s="12" t="s">
        <v>1349</v>
      </c>
      <c r="D85" s="12" t="s">
        <v>257</v>
      </c>
      <c r="E85" s="12" t="s">
        <v>1352</v>
      </c>
      <c r="F85" s="12" t="s">
        <v>42</v>
      </c>
      <c r="G85" s="12" t="s">
        <v>1260</v>
      </c>
      <c r="H85" s="12" t="s">
        <v>1125</v>
      </c>
      <c r="I85" s="12" t="s">
        <v>162</v>
      </c>
      <c r="J85" s="12" t="s">
        <v>695</v>
      </c>
      <c r="K85" s="12" t="s">
        <v>73</v>
      </c>
      <c r="L85" s="11">
        <v>30</v>
      </c>
      <c r="M85" s="11">
        <v>360000</v>
      </c>
      <c r="N85" s="11">
        <f t="shared" si="1"/>
        <v>10800000</v>
      </c>
      <c r="O85" s="12" t="s">
        <v>1261</v>
      </c>
      <c r="P85" s="12" t="s">
        <v>27</v>
      </c>
      <c r="Q85" s="13" t="s">
        <v>1253</v>
      </c>
      <c r="R85" s="14" t="s">
        <v>1560</v>
      </c>
      <c r="S85" s="15">
        <v>44295</v>
      </c>
      <c r="T85" s="18" t="s">
        <v>1561</v>
      </c>
    </row>
    <row r="86" spans="1:20" s="7" customFormat="1" ht="64.5">
      <c r="A86" s="3">
        <v>61339</v>
      </c>
      <c r="B86" s="12" t="s">
        <v>1353</v>
      </c>
      <c r="C86" s="12" t="s">
        <v>1354</v>
      </c>
      <c r="D86" s="12" t="s">
        <v>826</v>
      </c>
      <c r="E86" s="12" t="s">
        <v>654</v>
      </c>
      <c r="F86" s="12" t="s">
        <v>67</v>
      </c>
      <c r="G86" s="12" t="s">
        <v>1260</v>
      </c>
      <c r="H86" s="12" t="s">
        <v>1355</v>
      </c>
      <c r="I86" s="12" t="s">
        <v>21</v>
      </c>
      <c r="J86" s="12" t="s">
        <v>68</v>
      </c>
      <c r="K86" s="12" t="s">
        <v>69</v>
      </c>
      <c r="L86" s="11">
        <v>8000</v>
      </c>
      <c r="M86" s="11">
        <v>63000</v>
      </c>
      <c r="N86" s="11">
        <f t="shared" si="1"/>
        <v>504000000</v>
      </c>
      <c r="O86" s="12" t="s">
        <v>1261</v>
      </c>
      <c r="P86" s="12" t="s">
        <v>23</v>
      </c>
      <c r="Q86" s="13" t="s">
        <v>1253</v>
      </c>
      <c r="R86" s="14" t="s">
        <v>1560</v>
      </c>
      <c r="S86" s="15">
        <v>44295</v>
      </c>
      <c r="T86" s="18" t="s">
        <v>1561</v>
      </c>
    </row>
    <row r="87" spans="1:20" s="7" customFormat="1" ht="64.5">
      <c r="A87" s="3">
        <v>61340</v>
      </c>
      <c r="B87" s="12" t="s">
        <v>776</v>
      </c>
      <c r="C87" s="12" t="s">
        <v>584</v>
      </c>
      <c r="D87" s="12" t="s">
        <v>56</v>
      </c>
      <c r="E87" s="12" t="s">
        <v>1356</v>
      </c>
      <c r="F87" s="12" t="s">
        <v>19</v>
      </c>
      <c r="G87" s="12" t="s">
        <v>123</v>
      </c>
      <c r="H87" s="12" t="s">
        <v>87</v>
      </c>
      <c r="I87" s="12" t="s">
        <v>21</v>
      </c>
      <c r="J87" s="12" t="s">
        <v>83</v>
      </c>
      <c r="K87" s="12" t="s">
        <v>22</v>
      </c>
      <c r="L87" s="11">
        <v>240000</v>
      </c>
      <c r="M87" s="11">
        <v>375</v>
      </c>
      <c r="N87" s="11">
        <f t="shared" si="1"/>
        <v>90000000</v>
      </c>
      <c r="O87" s="12" t="s">
        <v>87</v>
      </c>
      <c r="P87" s="12" t="s">
        <v>23</v>
      </c>
      <c r="Q87" s="13" t="s">
        <v>1253</v>
      </c>
      <c r="R87" s="14" t="s">
        <v>1560</v>
      </c>
      <c r="S87" s="15">
        <v>44295</v>
      </c>
      <c r="T87" s="18" t="s">
        <v>1561</v>
      </c>
    </row>
    <row r="88" spans="1:20" s="7" customFormat="1" ht="76.5">
      <c r="A88" s="3">
        <v>61341</v>
      </c>
      <c r="B88" s="12" t="s">
        <v>1357</v>
      </c>
      <c r="C88" s="12" t="s">
        <v>1358</v>
      </c>
      <c r="D88" s="12" t="s">
        <v>1359</v>
      </c>
      <c r="E88" s="12" t="s">
        <v>1360</v>
      </c>
      <c r="F88" s="12" t="s">
        <v>19</v>
      </c>
      <c r="G88" s="12" t="s">
        <v>525</v>
      </c>
      <c r="H88" s="12" t="s">
        <v>87</v>
      </c>
      <c r="I88" s="12" t="s">
        <v>21</v>
      </c>
      <c r="J88" s="12" t="s">
        <v>395</v>
      </c>
      <c r="K88" s="12" t="s">
        <v>31</v>
      </c>
      <c r="L88" s="11">
        <v>78000</v>
      </c>
      <c r="M88" s="11">
        <v>1680</v>
      </c>
      <c r="N88" s="11">
        <f t="shared" si="1"/>
        <v>131040000</v>
      </c>
      <c r="O88" s="12" t="s">
        <v>87</v>
      </c>
      <c r="P88" s="12" t="s">
        <v>23</v>
      </c>
      <c r="Q88" s="13" t="s">
        <v>1253</v>
      </c>
      <c r="R88" s="14" t="s">
        <v>1560</v>
      </c>
      <c r="S88" s="15">
        <v>44295</v>
      </c>
      <c r="T88" s="18" t="s">
        <v>1561</v>
      </c>
    </row>
    <row r="89" spans="1:20" s="7" customFormat="1" ht="64.5">
      <c r="A89" s="3">
        <v>61342</v>
      </c>
      <c r="B89" s="12" t="s">
        <v>1361</v>
      </c>
      <c r="C89" s="12" t="s">
        <v>437</v>
      </c>
      <c r="D89" s="12" t="s">
        <v>29</v>
      </c>
      <c r="E89" s="12" t="s">
        <v>846</v>
      </c>
      <c r="F89" s="12" t="s">
        <v>19</v>
      </c>
      <c r="G89" s="12" t="s">
        <v>487</v>
      </c>
      <c r="H89" s="12" t="s">
        <v>1126</v>
      </c>
      <c r="I89" s="12" t="s">
        <v>21</v>
      </c>
      <c r="J89" s="12" t="s">
        <v>1362</v>
      </c>
      <c r="K89" s="12" t="s">
        <v>31</v>
      </c>
      <c r="L89" s="11">
        <v>12500</v>
      </c>
      <c r="M89" s="11">
        <v>5000</v>
      </c>
      <c r="N89" s="11">
        <f t="shared" si="1"/>
        <v>62500000</v>
      </c>
      <c r="O89" s="12" t="s">
        <v>1363</v>
      </c>
      <c r="P89" s="12" t="s">
        <v>1108</v>
      </c>
      <c r="Q89" s="13" t="s">
        <v>1253</v>
      </c>
      <c r="R89" s="14" t="s">
        <v>1560</v>
      </c>
      <c r="S89" s="15">
        <v>44295</v>
      </c>
      <c r="T89" s="18" t="s">
        <v>1561</v>
      </c>
    </row>
    <row r="90" spans="1:20" s="7" customFormat="1" ht="64.5">
      <c r="A90" s="3">
        <v>61343</v>
      </c>
      <c r="B90" s="12" t="s">
        <v>902</v>
      </c>
      <c r="C90" s="12" t="s">
        <v>1251</v>
      </c>
      <c r="D90" s="12" t="s">
        <v>1252</v>
      </c>
      <c r="E90" s="12" t="s">
        <v>1364</v>
      </c>
      <c r="F90" s="12" t="s">
        <v>380</v>
      </c>
      <c r="G90" s="12" t="s">
        <v>579</v>
      </c>
      <c r="H90" s="12" t="s">
        <v>1213</v>
      </c>
      <c r="I90" s="12" t="s">
        <v>21</v>
      </c>
      <c r="J90" s="12" t="s">
        <v>184</v>
      </c>
      <c r="K90" s="12" t="s">
        <v>44</v>
      </c>
      <c r="L90" s="11">
        <v>5000</v>
      </c>
      <c r="M90" s="11">
        <v>4410</v>
      </c>
      <c r="N90" s="11">
        <f t="shared" si="1"/>
        <v>22050000</v>
      </c>
      <c r="O90" s="12" t="s">
        <v>1207</v>
      </c>
      <c r="P90" s="12" t="s">
        <v>23</v>
      </c>
      <c r="Q90" s="13" t="s">
        <v>1253</v>
      </c>
      <c r="R90" s="14" t="s">
        <v>1560</v>
      </c>
      <c r="S90" s="15">
        <v>44295</v>
      </c>
      <c r="T90" s="18" t="s">
        <v>1561</v>
      </c>
    </row>
    <row r="91" spans="1:20" s="7" customFormat="1" ht="64.5">
      <c r="A91" s="3">
        <v>61344</v>
      </c>
      <c r="B91" s="12" t="s">
        <v>117</v>
      </c>
      <c r="C91" s="12" t="s">
        <v>335</v>
      </c>
      <c r="D91" s="12" t="s">
        <v>1365</v>
      </c>
      <c r="E91" s="12" t="s">
        <v>1366</v>
      </c>
      <c r="F91" s="12" t="s">
        <v>1367</v>
      </c>
      <c r="G91" s="12" t="s">
        <v>711</v>
      </c>
      <c r="H91" s="12" t="s">
        <v>1213</v>
      </c>
      <c r="I91" s="12" t="s">
        <v>21</v>
      </c>
      <c r="J91" s="12" t="s">
        <v>1368</v>
      </c>
      <c r="K91" s="12" t="s">
        <v>496</v>
      </c>
      <c r="L91" s="11">
        <v>350</v>
      </c>
      <c r="M91" s="11">
        <v>140000</v>
      </c>
      <c r="N91" s="11">
        <f t="shared" si="1"/>
        <v>49000000</v>
      </c>
      <c r="O91" s="12" t="s">
        <v>1207</v>
      </c>
      <c r="P91" s="12" t="s">
        <v>23</v>
      </c>
      <c r="Q91" s="13" t="s">
        <v>1253</v>
      </c>
      <c r="R91" s="14" t="s">
        <v>1560</v>
      </c>
      <c r="S91" s="15">
        <v>44295</v>
      </c>
      <c r="T91" s="18" t="s">
        <v>1561</v>
      </c>
    </row>
    <row r="92" spans="1:20" s="7" customFormat="1" ht="64.5">
      <c r="A92" s="3">
        <v>61345</v>
      </c>
      <c r="B92" s="12" t="s">
        <v>608</v>
      </c>
      <c r="C92" s="12" t="s">
        <v>1062</v>
      </c>
      <c r="D92" s="12" t="s">
        <v>157</v>
      </c>
      <c r="E92" s="12" t="s">
        <v>1063</v>
      </c>
      <c r="F92" s="12" t="s">
        <v>398</v>
      </c>
      <c r="G92" s="12" t="s">
        <v>579</v>
      </c>
      <c r="H92" s="12" t="s">
        <v>1213</v>
      </c>
      <c r="I92" s="12" t="s">
        <v>21</v>
      </c>
      <c r="J92" s="12" t="s">
        <v>1064</v>
      </c>
      <c r="K92" s="12" t="s">
        <v>44</v>
      </c>
      <c r="L92" s="11">
        <v>16000</v>
      </c>
      <c r="M92" s="11">
        <v>6510</v>
      </c>
      <c r="N92" s="11">
        <f t="shared" si="1"/>
        <v>104160000</v>
      </c>
      <c r="O92" s="12" t="s">
        <v>1207</v>
      </c>
      <c r="P92" s="12" t="s">
        <v>23</v>
      </c>
      <c r="Q92" s="13" t="s">
        <v>1253</v>
      </c>
      <c r="R92" s="14" t="s">
        <v>1560</v>
      </c>
      <c r="S92" s="15">
        <v>44295</v>
      </c>
      <c r="T92" s="18" t="s">
        <v>1561</v>
      </c>
    </row>
    <row r="93" spans="1:20" s="7" customFormat="1" ht="64.5">
      <c r="A93" s="3">
        <v>61346</v>
      </c>
      <c r="B93" s="12" t="s">
        <v>505</v>
      </c>
      <c r="C93" s="12" t="s">
        <v>512</v>
      </c>
      <c r="D93" s="12" t="s">
        <v>120</v>
      </c>
      <c r="E93" s="12" t="s">
        <v>1226</v>
      </c>
      <c r="F93" s="12" t="s">
        <v>133</v>
      </c>
      <c r="G93" s="12" t="s">
        <v>1041</v>
      </c>
      <c r="H93" s="12" t="s">
        <v>1213</v>
      </c>
      <c r="I93" s="12" t="s">
        <v>21</v>
      </c>
      <c r="J93" s="12" t="s">
        <v>28</v>
      </c>
      <c r="K93" s="12" t="s">
        <v>22</v>
      </c>
      <c r="L93" s="11">
        <v>5000</v>
      </c>
      <c r="M93" s="11">
        <v>1596</v>
      </c>
      <c r="N93" s="11">
        <f t="shared" si="1"/>
        <v>7980000</v>
      </c>
      <c r="O93" s="12" t="s">
        <v>1207</v>
      </c>
      <c r="P93" s="12" t="s">
        <v>691</v>
      </c>
      <c r="Q93" s="13" t="s">
        <v>1253</v>
      </c>
      <c r="R93" s="14" t="s">
        <v>1560</v>
      </c>
      <c r="S93" s="15">
        <v>44295</v>
      </c>
      <c r="T93" s="18" t="s">
        <v>1561</v>
      </c>
    </row>
    <row r="94" spans="1:20" s="7" customFormat="1" ht="64.5">
      <c r="A94" s="3">
        <v>61347</v>
      </c>
      <c r="B94" s="12" t="s">
        <v>505</v>
      </c>
      <c r="C94" s="12" t="s">
        <v>512</v>
      </c>
      <c r="D94" s="12" t="s">
        <v>120</v>
      </c>
      <c r="E94" s="12" t="s">
        <v>1226</v>
      </c>
      <c r="F94" s="12" t="s">
        <v>133</v>
      </c>
      <c r="G94" s="12" t="s">
        <v>1041</v>
      </c>
      <c r="H94" s="12" t="s">
        <v>1213</v>
      </c>
      <c r="I94" s="12" t="s">
        <v>21</v>
      </c>
      <c r="J94" s="12" t="s">
        <v>28</v>
      </c>
      <c r="K94" s="12" t="s">
        <v>22</v>
      </c>
      <c r="L94" s="11">
        <v>10000</v>
      </c>
      <c r="M94" s="11">
        <v>1596</v>
      </c>
      <c r="N94" s="11">
        <f t="shared" si="1"/>
        <v>15960000</v>
      </c>
      <c r="O94" s="12" t="s">
        <v>1207</v>
      </c>
      <c r="P94" s="12" t="s">
        <v>23</v>
      </c>
      <c r="Q94" s="13" t="s">
        <v>1253</v>
      </c>
      <c r="R94" s="14" t="s">
        <v>1560</v>
      </c>
      <c r="S94" s="15">
        <v>44295</v>
      </c>
      <c r="T94" s="18" t="s">
        <v>1561</v>
      </c>
    </row>
    <row r="95" spans="1:20" s="7" customFormat="1" ht="64.5">
      <c r="A95" s="3">
        <v>61348</v>
      </c>
      <c r="B95" s="12" t="s">
        <v>963</v>
      </c>
      <c r="C95" s="12" t="s">
        <v>1369</v>
      </c>
      <c r="D95" s="12" t="s">
        <v>489</v>
      </c>
      <c r="E95" s="12" t="s">
        <v>894</v>
      </c>
      <c r="F95" s="12" t="s">
        <v>67</v>
      </c>
      <c r="G95" s="12" t="s">
        <v>579</v>
      </c>
      <c r="H95" s="12" t="s">
        <v>1213</v>
      </c>
      <c r="I95" s="12" t="s">
        <v>21</v>
      </c>
      <c r="J95" s="12" t="s">
        <v>852</v>
      </c>
      <c r="K95" s="12" t="s">
        <v>533</v>
      </c>
      <c r="L95" s="11">
        <v>6500</v>
      </c>
      <c r="M95" s="11">
        <v>27300</v>
      </c>
      <c r="N95" s="11">
        <f t="shared" si="1"/>
        <v>177450000</v>
      </c>
      <c r="O95" s="12" t="s">
        <v>1207</v>
      </c>
      <c r="P95" s="12" t="s">
        <v>23</v>
      </c>
      <c r="Q95" s="13" t="s">
        <v>1253</v>
      </c>
      <c r="R95" s="14" t="s">
        <v>1560</v>
      </c>
      <c r="S95" s="15">
        <v>44295</v>
      </c>
      <c r="T95" s="18" t="s">
        <v>1561</v>
      </c>
    </row>
    <row r="96" spans="1:20" s="7" customFormat="1" ht="64.5">
      <c r="A96" s="3">
        <v>61349</v>
      </c>
      <c r="B96" s="12" t="s">
        <v>515</v>
      </c>
      <c r="C96" s="12" t="s">
        <v>1039</v>
      </c>
      <c r="D96" s="12" t="s">
        <v>1370</v>
      </c>
      <c r="E96" s="12" t="s">
        <v>516</v>
      </c>
      <c r="F96" s="12" t="s">
        <v>503</v>
      </c>
      <c r="G96" s="12" t="s">
        <v>579</v>
      </c>
      <c r="H96" s="12" t="s">
        <v>1213</v>
      </c>
      <c r="I96" s="12" t="s">
        <v>21</v>
      </c>
      <c r="J96" s="12" t="s">
        <v>344</v>
      </c>
      <c r="K96" s="12" t="s">
        <v>73</v>
      </c>
      <c r="L96" s="11">
        <v>2500</v>
      </c>
      <c r="M96" s="11">
        <v>23835</v>
      </c>
      <c r="N96" s="11">
        <f t="shared" si="1"/>
        <v>59587500</v>
      </c>
      <c r="O96" s="12" t="s">
        <v>1207</v>
      </c>
      <c r="P96" s="12" t="s">
        <v>23</v>
      </c>
      <c r="Q96" s="13" t="s">
        <v>1253</v>
      </c>
      <c r="R96" s="14" t="s">
        <v>1560</v>
      </c>
      <c r="S96" s="15">
        <v>44295</v>
      </c>
      <c r="T96" s="18" t="s">
        <v>1561</v>
      </c>
    </row>
    <row r="97" spans="1:20" s="7" customFormat="1" ht="64.5">
      <c r="A97" s="3">
        <v>61350</v>
      </c>
      <c r="B97" s="12" t="s">
        <v>517</v>
      </c>
      <c r="C97" s="12" t="s">
        <v>142</v>
      </c>
      <c r="D97" s="12" t="s">
        <v>864</v>
      </c>
      <c r="E97" s="12" t="s">
        <v>518</v>
      </c>
      <c r="F97" s="12" t="s">
        <v>1083</v>
      </c>
      <c r="G97" s="12" t="s">
        <v>1084</v>
      </c>
      <c r="H97" s="12" t="s">
        <v>1213</v>
      </c>
      <c r="I97" s="12" t="s">
        <v>21</v>
      </c>
      <c r="J97" s="12" t="s">
        <v>1371</v>
      </c>
      <c r="K97" s="12" t="s">
        <v>44</v>
      </c>
      <c r="L97" s="11">
        <v>11900</v>
      </c>
      <c r="M97" s="11">
        <v>8400</v>
      </c>
      <c r="N97" s="11">
        <f t="shared" si="1"/>
        <v>99960000</v>
      </c>
      <c r="O97" s="12" t="s">
        <v>1207</v>
      </c>
      <c r="P97" s="12" t="s">
        <v>23</v>
      </c>
      <c r="Q97" s="13" t="s">
        <v>1253</v>
      </c>
      <c r="R97" s="14" t="s">
        <v>1560</v>
      </c>
      <c r="S97" s="15">
        <v>44295</v>
      </c>
      <c r="T97" s="18" t="s">
        <v>1561</v>
      </c>
    </row>
    <row r="98" spans="1:20" s="7" customFormat="1" ht="76.5">
      <c r="A98" s="3">
        <v>61351</v>
      </c>
      <c r="B98" s="12" t="s">
        <v>1372</v>
      </c>
      <c r="C98" s="12" t="s">
        <v>681</v>
      </c>
      <c r="D98" s="12" t="s">
        <v>131</v>
      </c>
      <c r="E98" s="12" t="s">
        <v>1373</v>
      </c>
      <c r="F98" s="12" t="s">
        <v>19</v>
      </c>
      <c r="G98" s="12" t="s">
        <v>577</v>
      </c>
      <c r="H98" s="12" t="s">
        <v>75</v>
      </c>
      <c r="I98" s="12" t="s">
        <v>21</v>
      </c>
      <c r="J98" s="12" t="s">
        <v>1374</v>
      </c>
      <c r="K98" s="12" t="s">
        <v>22</v>
      </c>
      <c r="L98" s="11">
        <v>12000</v>
      </c>
      <c r="M98" s="11">
        <v>2190</v>
      </c>
      <c r="N98" s="11">
        <f t="shared" si="1"/>
        <v>26280000</v>
      </c>
      <c r="O98" s="12" t="s">
        <v>172</v>
      </c>
      <c r="P98" s="12" t="s">
        <v>23</v>
      </c>
      <c r="Q98" s="13" t="s">
        <v>1253</v>
      </c>
      <c r="R98" s="14" t="s">
        <v>1560</v>
      </c>
      <c r="S98" s="15">
        <v>44295</v>
      </c>
      <c r="T98" s="18" t="s">
        <v>1561</v>
      </c>
    </row>
    <row r="99" spans="1:20" s="7" customFormat="1" ht="76.5">
      <c r="A99" s="3">
        <v>61352</v>
      </c>
      <c r="B99" s="12" t="s">
        <v>1375</v>
      </c>
      <c r="C99" s="12" t="s">
        <v>803</v>
      </c>
      <c r="D99" s="12" t="s">
        <v>39</v>
      </c>
      <c r="E99" s="12" t="s">
        <v>1376</v>
      </c>
      <c r="F99" s="12" t="s">
        <v>19</v>
      </c>
      <c r="G99" s="12" t="s">
        <v>20</v>
      </c>
      <c r="H99" s="12" t="s">
        <v>75</v>
      </c>
      <c r="I99" s="12" t="s">
        <v>21</v>
      </c>
      <c r="J99" s="12" t="s">
        <v>1377</v>
      </c>
      <c r="K99" s="12" t="s">
        <v>22</v>
      </c>
      <c r="L99" s="11">
        <v>30000</v>
      </c>
      <c r="M99" s="11">
        <v>2068</v>
      </c>
      <c r="N99" s="11">
        <f t="shared" si="1"/>
        <v>62040000</v>
      </c>
      <c r="O99" s="12" t="s">
        <v>172</v>
      </c>
      <c r="P99" s="12" t="s">
        <v>23</v>
      </c>
      <c r="Q99" s="13" t="s">
        <v>1253</v>
      </c>
      <c r="R99" s="14" t="s">
        <v>1560</v>
      </c>
      <c r="S99" s="15">
        <v>44295</v>
      </c>
      <c r="T99" s="18" t="s">
        <v>1561</v>
      </c>
    </row>
    <row r="100" spans="1:20" s="7" customFormat="1" ht="76.5">
      <c r="A100" s="3">
        <v>61353</v>
      </c>
      <c r="B100" s="12" t="s">
        <v>1071</v>
      </c>
      <c r="C100" s="12" t="s">
        <v>1378</v>
      </c>
      <c r="D100" s="12" t="s">
        <v>1379</v>
      </c>
      <c r="E100" s="12" t="s">
        <v>1110</v>
      </c>
      <c r="F100" s="12" t="s">
        <v>19</v>
      </c>
      <c r="G100" s="12" t="s">
        <v>100</v>
      </c>
      <c r="H100" s="12" t="s">
        <v>75</v>
      </c>
      <c r="I100" s="12" t="s">
        <v>21</v>
      </c>
      <c r="J100" s="12" t="s">
        <v>76</v>
      </c>
      <c r="K100" s="12" t="s">
        <v>22</v>
      </c>
      <c r="L100" s="11">
        <v>25600</v>
      </c>
      <c r="M100" s="11">
        <v>3990</v>
      </c>
      <c r="N100" s="11">
        <f t="shared" si="1"/>
        <v>102144000</v>
      </c>
      <c r="O100" s="12" t="s">
        <v>172</v>
      </c>
      <c r="P100" s="12" t="s">
        <v>23</v>
      </c>
      <c r="Q100" s="13" t="s">
        <v>1253</v>
      </c>
      <c r="R100" s="14" t="s">
        <v>1560</v>
      </c>
      <c r="S100" s="15">
        <v>44295</v>
      </c>
      <c r="T100" s="18" t="s">
        <v>1561</v>
      </c>
    </row>
    <row r="101" spans="1:20" s="7" customFormat="1" ht="76.5">
      <c r="A101" s="3">
        <v>61354</v>
      </c>
      <c r="B101" s="12" t="s">
        <v>423</v>
      </c>
      <c r="C101" s="12" t="s">
        <v>1380</v>
      </c>
      <c r="D101" s="12" t="s">
        <v>132</v>
      </c>
      <c r="E101" s="12" t="s">
        <v>1217</v>
      </c>
      <c r="F101" s="12" t="s">
        <v>19</v>
      </c>
      <c r="G101" s="12" t="s">
        <v>123</v>
      </c>
      <c r="H101" s="12" t="s">
        <v>160</v>
      </c>
      <c r="I101" s="12" t="s">
        <v>134</v>
      </c>
      <c r="J101" s="12" t="s">
        <v>528</v>
      </c>
      <c r="K101" s="12" t="s">
        <v>22</v>
      </c>
      <c r="L101" s="11">
        <v>200000</v>
      </c>
      <c r="M101" s="11">
        <v>1500</v>
      </c>
      <c r="N101" s="11">
        <f t="shared" si="1"/>
        <v>300000000</v>
      </c>
      <c r="O101" s="12" t="s">
        <v>172</v>
      </c>
      <c r="P101" s="12" t="s">
        <v>41</v>
      </c>
      <c r="Q101" s="13" t="s">
        <v>1253</v>
      </c>
      <c r="R101" s="14" t="s">
        <v>1560</v>
      </c>
      <c r="S101" s="15">
        <v>44295</v>
      </c>
      <c r="T101" s="18" t="s">
        <v>1561</v>
      </c>
    </row>
    <row r="102" spans="1:20" s="7" customFormat="1" ht="64.5">
      <c r="A102" s="3">
        <v>61355</v>
      </c>
      <c r="B102" s="12" t="s">
        <v>848</v>
      </c>
      <c r="C102" s="12" t="s">
        <v>633</v>
      </c>
      <c r="D102" s="12" t="s">
        <v>634</v>
      </c>
      <c r="E102" s="12" t="s">
        <v>1381</v>
      </c>
      <c r="F102" s="12" t="s">
        <v>19</v>
      </c>
      <c r="G102" s="12" t="s">
        <v>123</v>
      </c>
      <c r="H102" s="12" t="s">
        <v>540</v>
      </c>
      <c r="I102" s="12" t="s">
        <v>165</v>
      </c>
      <c r="J102" s="12" t="s">
        <v>28</v>
      </c>
      <c r="K102" s="12" t="s">
        <v>22</v>
      </c>
      <c r="L102" s="11">
        <v>31999.999999999996</v>
      </c>
      <c r="M102" s="11">
        <v>3280</v>
      </c>
      <c r="N102" s="11">
        <f t="shared" si="1"/>
        <v>104959999.99999999</v>
      </c>
      <c r="O102" s="12" t="s">
        <v>1176</v>
      </c>
      <c r="P102" s="12" t="s">
        <v>691</v>
      </c>
      <c r="Q102" s="13" t="s">
        <v>1253</v>
      </c>
      <c r="R102" s="14" t="s">
        <v>1560</v>
      </c>
      <c r="S102" s="15">
        <v>44295</v>
      </c>
      <c r="T102" s="18" t="s">
        <v>1561</v>
      </c>
    </row>
    <row r="103" spans="1:20" s="7" customFormat="1" ht="64.5">
      <c r="A103" s="3">
        <v>61356</v>
      </c>
      <c r="B103" s="12" t="s">
        <v>905</v>
      </c>
      <c r="C103" s="12" t="s">
        <v>187</v>
      </c>
      <c r="D103" s="12" t="s">
        <v>188</v>
      </c>
      <c r="E103" s="12" t="s">
        <v>906</v>
      </c>
      <c r="F103" s="12" t="s">
        <v>19</v>
      </c>
      <c r="G103" s="12" t="s">
        <v>22</v>
      </c>
      <c r="H103" s="12" t="s">
        <v>175</v>
      </c>
      <c r="I103" s="12" t="s">
        <v>21</v>
      </c>
      <c r="J103" s="12" t="s">
        <v>1231</v>
      </c>
      <c r="K103" s="12" t="s">
        <v>22</v>
      </c>
      <c r="L103" s="11">
        <v>20000</v>
      </c>
      <c r="M103" s="11">
        <v>720</v>
      </c>
      <c r="N103" s="11">
        <f t="shared" si="1"/>
        <v>14400000</v>
      </c>
      <c r="O103" s="12" t="s">
        <v>176</v>
      </c>
      <c r="P103" s="12" t="s">
        <v>1108</v>
      </c>
      <c r="Q103" s="13" t="s">
        <v>1253</v>
      </c>
      <c r="R103" s="14" t="s">
        <v>1560</v>
      </c>
      <c r="S103" s="15">
        <v>44295</v>
      </c>
      <c r="T103" s="18" t="s">
        <v>1561</v>
      </c>
    </row>
    <row r="104" spans="1:20" s="7" customFormat="1" ht="64.5">
      <c r="A104" s="3">
        <v>61357</v>
      </c>
      <c r="B104" s="12" t="s">
        <v>1027</v>
      </c>
      <c r="C104" s="12" t="s">
        <v>860</v>
      </c>
      <c r="D104" s="12" t="s">
        <v>24</v>
      </c>
      <c r="E104" s="12" t="s">
        <v>1028</v>
      </c>
      <c r="F104" s="12" t="s">
        <v>19</v>
      </c>
      <c r="G104" s="12" t="s">
        <v>22</v>
      </c>
      <c r="H104" s="12" t="s">
        <v>175</v>
      </c>
      <c r="I104" s="12" t="s">
        <v>21</v>
      </c>
      <c r="J104" s="12" t="s">
        <v>1382</v>
      </c>
      <c r="K104" s="12" t="s">
        <v>22</v>
      </c>
      <c r="L104" s="11">
        <v>1000000</v>
      </c>
      <c r="M104" s="11">
        <v>235</v>
      </c>
      <c r="N104" s="11">
        <f t="shared" si="1"/>
        <v>235000000</v>
      </c>
      <c r="O104" s="12" t="s">
        <v>176</v>
      </c>
      <c r="P104" s="12" t="s">
        <v>1108</v>
      </c>
      <c r="Q104" s="13" t="s">
        <v>1253</v>
      </c>
      <c r="R104" s="14" t="s">
        <v>1560</v>
      </c>
      <c r="S104" s="15">
        <v>44295</v>
      </c>
      <c r="T104" s="18" t="s">
        <v>1561</v>
      </c>
    </row>
    <row r="105" spans="1:20" s="7" customFormat="1" ht="64.5">
      <c r="A105" s="3">
        <v>61358</v>
      </c>
      <c r="B105" s="12" t="s">
        <v>1228</v>
      </c>
      <c r="C105" s="12" t="s">
        <v>152</v>
      </c>
      <c r="D105" s="12" t="s">
        <v>29</v>
      </c>
      <c r="E105" s="12" t="s">
        <v>1229</v>
      </c>
      <c r="F105" s="12" t="s">
        <v>19</v>
      </c>
      <c r="G105" s="12" t="s">
        <v>22</v>
      </c>
      <c r="H105" s="12" t="s">
        <v>175</v>
      </c>
      <c r="I105" s="12" t="s">
        <v>21</v>
      </c>
      <c r="J105" s="12" t="s">
        <v>1230</v>
      </c>
      <c r="K105" s="12" t="s">
        <v>22</v>
      </c>
      <c r="L105" s="11">
        <v>12000</v>
      </c>
      <c r="M105" s="11">
        <v>1450</v>
      </c>
      <c r="N105" s="11">
        <f t="shared" si="1"/>
        <v>17400000</v>
      </c>
      <c r="O105" s="12" t="s">
        <v>176</v>
      </c>
      <c r="P105" s="12" t="s">
        <v>1108</v>
      </c>
      <c r="Q105" s="13" t="s">
        <v>1253</v>
      </c>
      <c r="R105" s="14" t="s">
        <v>1560</v>
      </c>
      <c r="S105" s="15">
        <v>44295</v>
      </c>
      <c r="T105" s="18" t="s">
        <v>1561</v>
      </c>
    </row>
    <row r="106" spans="1:20" s="7" customFormat="1" ht="64.5">
      <c r="A106" s="3">
        <v>61359</v>
      </c>
      <c r="B106" s="12" t="s">
        <v>926</v>
      </c>
      <c r="C106" s="12" t="s">
        <v>318</v>
      </c>
      <c r="D106" s="12" t="s">
        <v>319</v>
      </c>
      <c r="E106" s="12" t="s">
        <v>927</v>
      </c>
      <c r="F106" s="12" t="s">
        <v>25</v>
      </c>
      <c r="G106" s="12" t="s">
        <v>1260</v>
      </c>
      <c r="H106" s="12" t="s">
        <v>175</v>
      </c>
      <c r="I106" s="12" t="s">
        <v>21</v>
      </c>
      <c r="J106" s="12" t="s">
        <v>1215</v>
      </c>
      <c r="K106" s="12" t="s">
        <v>44</v>
      </c>
      <c r="L106" s="11">
        <v>5000</v>
      </c>
      <c r="M106" s="11">
        <v>2700</v>
      </c>
      <c r="N106" s="11">
        <f t="shared" si="1"/>
        <v>13500000</v>
      </c>
      <c r="O106" s="12" t="s">
        <v>176</v>
      </c>
      <c r="P106" s="12" t="s">
        <v>23</v>
      </c>
      <c r="Q106" s="13" t="s">
        <v>1253</v>
      </c>
      <c r="R106" s="14" t="s">
        <v>1560</v>
      </c>
      <c r="S106" s="15">
        <v>44295</v>
      </c>
      <c r="T106" s="18" t="s">
        <v>1561</v>
      </c>
    </row>
    <row r="107" spans="1:20" s="7" customFormat="1" ht="64.5">
      <c r="A107" s="3">
        <v>61360</v>
      </c>
      <c r="B107" s="12" t="s">
        <v>612</v>
      </c>
      <c r="C107" s="12" t="s">
        <v>746</v>
      </c>
      <c r="D107" s="12" t="s">
        <v>82</v>
      </c>
      <c r="E107" s="12" t="s">
        <v>1223</v>
      </c>
      <c r="F107" s="12" t="s">
        <v>19</v>
      </c>
      <c r="G107" s="12" t="s">
        <v>22</v>
      </c>
      <c r="H107" s="12" t="s">
        <v>175</v>
      </c>
      <c r="I107" s="12" t="s">
        <v>21</v>
      </c>
      <c r="J107" s="12" t="s">
        <v>1004</v>
      </c>
      <c r="K107" s="12" t="s">
        <v>22</v>
      </c>
      <c r="L107" s="11">
        <v>20000</v>
      </c>
      <c r="M107" s="11">
        <v>5350</v>
      </c>
      <c r="N107" s="11">
        <f t="shared" si="1"/>
        <v>107000000</v>
      </c>
      <c r="O107" s="12" t="s">
        <v>176</v>
      </c>
      <c r="P107" s="12" t="s">
        <v>1108</v>
      </c>
      <c r="Q107" s="13" t="s">
        <v>1253</v>
      </c>
      <c r="R107" s="14" t="s">
        <v>1560</v>
      </c>
      <c r="S107" s="15">
        <v>44295</v>
      </c>
      <c r="T107" s="18" t="s">
        <v>1561</v>
      </c>
    </row>
    <row r="108" spans="1:20" s="7" customFormat="1" ht="64.5">
      <c r="A108" s="3">
        <v>61361</v>
      </c>
      <c r="B108" s="12" t="s">
        <v>828</v>
      </c>
      <c r="C108" s="12" t="s">
        <v>746</v>
      </c>
      <c r="D108" s="12" t="s">
        <v>82</v>
      </c>
      <c r="E108" s="12" t="s">
        <v>829</v>
      </c>
      <c r="F108" s="12" t="s">
        <v>19</v>
      </c>
      <c r="G108" s="12" t="s">
        <v>22</v>
      </c>
      <c r="H108" s="12" t="s">
        <v>175</v>
      </c>
      <c r="I108" s="12" t="s">
        <v>21</v>
      </c>
      <c r="J108" s="12" t="s">
        <v>1004</v>
      </c>
      <c r="K108" s="12" t="s">
        <v>22</v>
      </c>
      <c r="L108" s="11">
        <v>150000</v>
      </c>
      <c r="M108" s="11">
        <v>1590</v>
      </c>
      <c r="N108" s="11">
        <f t="shared" si="1"/>
        <v>238500000</v>
      </c>
      <c r="O108" s="12" t="s">
        <v>176</v>
      </c>
      <c r="P108" s="12" t="s">
        <v>23</v>
      </c>
      <c r="Q108" s="13" t="s">
        <v>1253</v>
      </c>
      <c r="R108" s="14" t="s">
        <v>1560</v>
      </c>
      <c r="S108" s="15">
        <v>44295</v>
      </c>
      <c r="T108" s="18" t="s">
        <v>1561</v>
      </c>
    </row>
    <row r="109" spans="1:20" s="7" customFormat="1" ht="64.5">
      <c r="A109" s="3">
        <v>61362</v>
      </c>
      <c r="B109" s="12" t="s">
        <v>1029</v>
      </c>
      <c r="C109" s="12" t="s">
        <v>374</v>
      </c>
      <c r="D109" s="12" t="s">
        <v>1383</v>
      </c>
      <c r="E109" s="12" t="s">
        <v>1058</v>
      </c>
      <c r="F109" s="12" t="s">
        <v>19</v>
      </c>
      <c r="G109" s="12" t="s">
        <v>1384</v>
      </c>
      <c r="H109" s="12" t="s">
        <v>1385</v>
      </c>
      <c r="I109" s="12" t="s">
        <v>165</v>
      </c>
      <c r="J109" s="12" t="s">
        <v>375</v>
      </c>
      <c r="K109" s="12" t="s">
        <v>69</v>
      </c>
      <c r="L109" s="11">
        <v>7600</v>
      </c>
      <c r="M109" s="11">
        <v>64800</v>
      </c>
      <c r="N109" s="11">
        <f t="shared" si="1"/>
        <v>492480000</v>
      </c>
      <c r="O109" s="12" t="s">
        <v>1262</v>
      </c>
      <c r="P109" s="12" t="s">
        <v>27</v>
      </c>
      <c r="Q109" s="13" t="s">
        <v>1253</v>
      </c>
      <c r="R109" s="14" t="s">
        <v>1560</v>
      </c>
      <c r="S109" s="15">
        <v>44295</v>
      </c>
      <c r="T109" s="18" t="s">
        <v>1561</v>
      </c>
    </row>
    <row r="110" spans="1:20" s="7" customFormat="1" ht="64.5">
      <c r="A110" s="3">
        <v>61363</v>
      </c>
      <c r="B110" s="12" t="s">
        <v>797</v>
      </c>
      <c r="C110" s="12" t="s">
        <v>153</v>
      </c>
      <c r="D110" s="12" t="s">
        <v>124</v>
      </c>
      <c r="E110" s="12" t="s">
        <v>798</v>
      </c>
      <c r="F110" s="12" t="s">
        <v>19</v>
      </c>
      <c r="G110" s="12" t="s">
        <v>886</v>
      </c>
      <c r="H110" s="12" t="s">
        <v>967</v>
      </c>
      <c r="I110" s="12" t="s">
        <v>43</v>
      </c>
      <c r="J110" s="12" t="s">
        <v>541</v>
      </c>
      <c r="K110" s="12" t="s">
        <v>22</v>
      </c>
      <c r="L110" s="11">
        <v>75000</v>
      </c>
      <c r="M110" s="11">
        <v>3500</v>
      </c>
      <c r="N110" s="11">
        <f t="shared" si="1"/>
        <v>262500000</v>
      </c>
      <c r="O110" s="12" t="s">
        <v>600</v>
      </c>
      <c r="P110" s="12" t="s">
        <v>41</v>
      </c>
      <c r="Q110" s="13" t="s">
        <v>1253</v>
      </c>
      <c r="R110" s="14" t="s">
        <v>1560</v>
      </c>
      <c r="S110" s="15">
        <v>44295</v>
      </c>
      <c r="T110" s="18" t="s">
        <v>1561</v>
      </c>
    </row>
    <row r="111" spans="1:20" s="7" customFormat="1" ht="64.5">
      <c r="A111" s="3">
        <v>61364</v>
      </c>
      <c r="B111" s="12" t="s">
        <v>1386</v>
      </c>
      <c r="C111" s="12" t="s">
        <v>121</v>
      </c>
      <c r="D111" s="12" t="s">
        <v>1387</v>
      </c>
      <c r="E111" s="12" t="s">
        <v>1190</v>
      </c>
      <c r="F111" s="12" t="s">
        <v>25</v>
      </c>
      <c r="G111" s="12" t="s">
        <v>125</v>
      </c>
      <c r="H111" s="12" t="s">
        <v>510</v>
      </c>
      <c r="I111" s="12" t="s">
        <v>21</v>
      </c>
      <c r="J111" s="12" t="s">
        <v>253</v>
      </c>
      <c r="K111" s="12" t="s">
        <v>73</v>
      </c>
      <c r="L111" s="11">
        <v>10000</v>
      </c>
      <c r="M111" s="11">
        <v>97990</v>
      </c>
      <c r="N111" s="11">
        <f t="shared" si="1"/>
        <v>979900000</v>
      </c>
      <c r="O111" s="12" t="s">
        <v>1238</v>
      </c>
      <c r="P111" s="12" t="s">
        <v>23</v>
      </c>
      <c r="Q111" s="13" t="s">
        <v>1253</v>
      </c>
      <c r="R111" s="14" t="s">
        <v>1560</v>
      </c>
      <c r="S111" s="15">
        <v>44295</v>
      </c>
      <c r="T111" s="18" t="s">
        <v>1561</v>
      </c>
    </row>
    <row r="112" spans="1:20" s="7" customFormat="1" ht="64.5">
      <c r="A112" s="3">
        <v>61365</v>
      </c>
      <c r="B112" s="12" t="s">
        <v>834</v>
      </c>
      <c r="C112" s="12" t="s">
        <v>1141</v>
      </c>
      <c r="D112" s="12" t="s">
        <v>85</v>
      </c>
      <c r="E112" s="12" t="s">
        <v>835</v>
      </c>
      <c r="F112" s="12" t="s">
        <v>19</v>
      </c>
      <c r="G112" s="12" t="s">
        <v>836</v>
      </c>
      <c r="H112" s="12" t="s">
        <v>1388</v>
      </c>
      <c r="I112" s="12" t="s">
        <v>272</v>
      </c>
      <c r="J112" s="12" t="s">
        <v>83</v>
      </c>
      <c r="K112" s="12" t="s">
        <v>137</v>
      </c>
      <c r="L112" s="11">
        <v>25000</v>
      </c>
      <c r="M112" s="11">
        <v>6900</v>
      </c>
      <c r="N112" s="11">
        <f t="shared" si="1"/>
        <v>172500000</v>
      </c>
      <c r="O112" s="12" t="s">
        <v>1224</v>
      </c>
      <c r="P112" s="12" t="s">
        <v>1108</v>
      </c>
      <c r="Q112" s="13" t="s">
        <v>1253</v>
      </c>
      <c r="R112" s="14" t="s">
        <v>1560</v>
      </c>
      <c r="S112" s="15">
        <v>44295</v>
      </c>
      <c r="T112" s="18" t="s">
        <v>1561</v>
      </c>
    </row>
    <row r="113" spans="1:20" s="7" customFormat="1" ht="64.5">
      <c r="A113" s="3">
        <v>61366</v>
      </c>
      <c r="B113" s="12" t="s">
        <v>817</v>
      </c>
      <c r="C113" s="12" t="s">
        <v>619</v>
      </c>
      <c r="D113" s="12" t="s">
        <v>947</v>
      </c>
      <c r="E113" s="12" t="s">
        <v>259</v>
      </c>
      <c r="F113" s="12" t="s">
        <v>25</v>
      </c>
      <c r="G113" s="12" t="s">
        <v>141</v>
      </c>
      <c r="H113" s="12" t="s">
        <v>1072</v>
      </c>
      <c r="I113" s="12" t="s">
        <v>524</v>
      </c>
      <c r="J113" s="12" t="s">
        <v>1073</v>
      </c>
      <c r="K113" s="12" t="s">
        <v>363</v>
      </c>
      <c r="L113" s="11">
        <v>12500</v>
      </c>
      <c r="M113" s="11">
        <v>122400</v>
      </c>
      <c r="N113" s="11">
        <f t="shared" si="1"/>
        <v>1530000000</v>
      </c>
      <c r="O113" s="12" t="s">
        <v>1224</v>
      </c>
      <c r="P113" s="12" t="s">
        <v>23</v>
      </c>
      <c r="Q113" s="13" t="s">
        <v>1253</v>
      </c>
      <c r="R113" s="14" t="s">
        <v>1560</v>
      </c>
      <c r="S113" s="15">
        <v>44295</v>
      </c>
      <c r="T113" s="18" t="s">
        <v>1561</v>
      </c>
    </row>
    <row r="114" spans="1:20" s="7" customFormat="1" ht="64.5">
      <c r="A114" s="3">
        <v>61367</v>
      </c>
      <c r="B114" s="12" t="s">
        <v>618</v>
      </c>
      <c r="C114" s="12" t="s">
        <v>619</v>
      </c>
      <c r="D114" s="12" t="s">
        <v>1389</v>
      </c>
      <c r="E114" s="12" t="s">
        <v>749</v>
      </c>
      <c r="F114" s="12" t="s">
        <v>25</v>
      </c>
      <c r="G114" s="12" t="s">
        <v>141</v>
      </c>
      <c r="H114" s="12" t="s">
        <v>1072</v>
      </c>
      <c r="I114" s="12" t="s">
        <v>524</v>
      </c>
      <c r="J114" s="12" t="s">
        <v>1073</v>
      </c>
      <c r="K114" s="12" t="s">
        <v>363</v>
      </c>
      <c r="L114" s="11">
        <v>32000</v>
      </c>
      <c r="M114" s="11">
        <v>284000</v>
      </c>
      <c r="N114" s="11">
        <f t="shared" si="1"/>
        <v>9088000000</v>
      </c>
      <c r="O114" s="12" t="s">
        <v>1224</v>
      </c>
      <c r="P114" s="12" t="s">
        <v>23</v>
      </c>
      <c r="Q114" s="13" t="s">
        <v>1253</v>
      </c>
      <c r="R114" s="14" t="s">
        <v>1560</v>
      </c>
      <c r="S114" s="15">
        <v>44295</v>
      </c>
      <c r="T114" s="18" t="s">
        <v>1561</v>
      </c>
    </row>
    <row r="115" spans="1:20" s="7" customFormat="1" ht="64.5">
      <c r="A115" s="3">
        <v>61368</v>
      </c>
      <c r="B115" s="12" t="s">
        <v>1242</v>
      </c>
      <c r="C115" s="12" t="s">
        <v>803</v>
      </c>
      <c r="D115" s="12" t="s">
        <v>189</v>
      </c>
      <c r="E115" s="12" t="s">
        <v>1243</v>
      </c>
      <c r="F115" s="12" t="s">
        <v>19</v>
      </c>
      <c r="G115" s="12" t="s">
        <v>1244</v>
      </c>
      <c r="H115" s="12" t="s">
        <v>204</v>
      </c>
      <c r="I115" s="12" t="s">
        <v>524</v>
      </c>
      <c r="J115" s="12" t="s">
        <v>102</v>
      </c>
      <c r="K115" s="12" t="s">
        <v>22</v>
      </c>
      <c r="L115" s="11">
        <v>45000</v>
      </c>
      <c r="M115" s="11">
        <v>8200</v>
      </c>
      <c r="N115" s="11">
        <f t="shared" si="1"/>
        <v>369000000</v>
      </c>
      <c r="O115" s="12" t="s">
        <v>1224</v>
      </c>
      <c r="P115" s="12" t="s">
        <v>27</v>
      </c>
      <c r="Q115" s="13" t="s">
        <v>1253</v>
      </c>
      <c r="R115" s="14" t="s">
        <v>1560</v>
      </c>
      <c r="S115" s="15">
        <v>44295</v>
      </c>
      <c r="T115" s="18" t="s">
        <v>1561</v>
      </c>
    </row>
    <row r="116" spans="1:20" s="7" customFormat="1" ht="64.5">
      <c r="A116" s="3">
        <v>61369</v>
      </c>
      <c r="B116" s="12" t="s">
        <v>1390</v>
      </c>
      <c r="C116" s="12" t="s">
        <v>1391</v>
      </c>
      <c r="D116" s="12" t="s">
        <v>758</v>
      </c>
      <c r="E116" s="12" t="s">
        <v>1059</v>
      </c>
      <c r="F116" s="12" t="s">
        <v>19</v>
      </c>
      <c r="G116" s="12" t="s">
        <v>20</v>
      </c>
      <c r="H116" s="12" t="s">
        <v>204</v>
      </c>
      <c r="I116" s="12" t="s">
        <v>524</v>
      </c>
      <c r="J116" s="12" t="s">
        <v>83</v>
      </c>
      <c r="K116" s="12" t="s">
        <v>22</v>
      </c>
      <c r="L116" s="11">
        <v>20000</v>
      </c>
      <c r="M116" s="11">
        <v>5800</v>
      </c>
      <c r="N116" s="11">
        <f t="shared" si="1"/>
        <v>116000000</v>
      </c>
      <c r="O116" s="12" t="s">
        <v>1224</v>
      </c>
      <c r="P116" s="12" t="s">
        <v>27</v>
      </c>
      <c r="Q116" s="13" t="s">
        <v>1253</v>
      </c>
      <c r="R116" s="14" t="s">
        <v>1560</v>
      </c>
      <c r="S116" s="15">
        <v>44295</v>
      </c>
      <c r="T116" s="18" t="s">
        <v>1561</v>
      </c>
    </row>
    <row r="117" spans="1:20" s="7" customFormat="1" ht="64.5">
      <c r="A117" s="3">
        <v>61370</v>
      </c>
      <c r="B117" s="12" t="s">
        <v>628</v>
      </c>
      <c r="C117" s="12" t="s">
        <v>49</v>
      </c>
      <c r="D117" s="12" t="s">
        <v>105</v>
      </c>
      <c r="E117" s="12" t="s">
        <v>457</v>
      </c>
      <c r="F117" s="12" t="s">
        <v>19</v>
      </c>
      <c r="G117" s="12" t="s">
        <v>525</v>
      </c>
      <c r="H117" s="12" t="s">
        <v>51</v>
      </c>
      <c r="I117" s="12" t="s">
        <v>524</v>
      </c>
      <c r="J117" s="12" t="s">
        <v>1142</v>
      </c>
      <c r="K117" s="12" t="s">
        <v>790</v>
      </c>
      <c r="L117" s="11">
        <v>150000</v>
      </c>
      <c r="M117" s="11">
        <v>4000</v>
      </c>
      <c r="N117" s="11">
        <f t="shared" si="1"/>
        <v>600000000</v>
      </c>
      <c r="O117" s="12" t="s">
        <v>1224</v>
      </c>
      <c r="P117" s="12" t="s">
        <v>23</v>
      </c>
      <c r="Q117" s="13" t="s">
        <v>1253</v>
      </c>
      <c r="R117" s="14" t="s">
        <v>1560</v>
      </c>
      <c r="S117" s="15">
        <v>44295</v>
      </c>
      <c r="T117" s="18" t="s">
        <v>1561</v>
      </c>
    </row>
    <row r="118" spans="1:20" s="7" customFormat="1" ht="64.5">
      <c r="A118" s="3">
        <v>61371</v>
      </c>
      <c r="B118" s="12" t="s">
        <v>1197</v>
      </c>
      <c r="C118" s="12" t="s">
        <v>1392</v>
      </c>
      <c r="D118" s="12" t="s">
        <v>527</v>
      </c>
      <c r="E118" s="12" t="s">
        <v>1150</v>
      </c>
      <c r="F118" s="12" t="s">
        <v>19</v>
      </c>
      <c r="G118" s="12" t="s">
        <v>123</v>
      </c>
      <c r="H118" s="12" t="s">
        <v>1393</v>
      </c>
      <c r="I118" s="12" t="s">
        <v>21</v>
      </c>
      <c r="J118" s="12" t="s">
        <v>106</v>
      </c>
      <c r="K118" s="12" t="s">
        <v>22</v>
      </c>
      <c r="L118" s="11">
        <v>63000</v>
      </c>
      <c r="M118" s="11">
        <v>614</v>
      </c>
      <c r="N118" s="11">
        <f t="shared" si="1"/>
        <v>38682000</v>
      </c>
      <c r="O118" s="12" t="s">
        <v>1082</v>
      </c>
      <c r="P118" s="12" t="s">
        <v>23</v>
      </c>
      <c r="Q118" s="13" t="s">
        <v>1253</v>
      </c>
      <c r="R118" s="14" t="s">
        <v>1560</v>
      </c>
      <c r="S118" s="15">
        <v>44295</v>
      </c>
      <c r="T118" s="18" t="s">
        <v>1561</v>
      </c>
    </row>
    <row r="119" spans="1:20" s="7" customFormat="1" ht="64.5">
      <c r="A119" s="3">
        <v>61372</v>
      </c>
      <c r="B119" s="12" t="s">
        <v>1394</v>
      </c>
      <c r="C119" s="12" t="s">
        <v>925</v>
      </c>
      <c r="D119" s="12" t="s">
        <v>179</v>
      </c>
      <c r="E119" s="12" t="s">
        <v>808</v>
      </c>
      <c r="F119" s="12" t="s">
        <v>25</v>
      </c>
      <c r="G119" s="12" t="s">
        <v>141</v>
      </c>
      <c r="H119" s="12" t="s">
        <v>1232</v>
      </c>
      <c r="I119" s="12" t="s">
        <v>21</v>
      </c>
      <c r="J119" s="12" t="s">
        <v>1395</v>
      </c>
      <c r="K119" s="12" t="s">
        <v>73</v>
      </c>
      <c r="L119" s="11">
        <v>500</v>
      </c>
      <c r="M119" s="11">
        <v>37050</v>
      </c>
      <c r="N119" s="11">
        <f t="shared" si="1"/>
        <v>18525000</v>
      </c>
      <c r="O119" s="12" t="s">
        <v>1079</v>
      </c>
      <c r="P119" s="12" t="s">
        <v>23</v>
      </c>
      <c r="Q119" s="13" t="s">
        <v>1253</v>
      </c>
      <c r="R119" s="14" t="s">
        <v>1560</v>
      </c>
      <c r="S119" s="15">
        <v>44295</v>
      </c>
      <c r="T119" s="18" t="s">
        <v>1561</v>
      </c>
    </row>
    <row r="120" spans="1:20" s="7" customFormat="1" ht="64.5">
      <c r="A120" s="3">
        <v>61373</v>
      </c>
      <c r="B120" s="12" t="s">
        <v>820</v>
      </c>
      <c r="C120" s="12" t="s">
        <v>368</v>
      </c>
      <c r="D120" s="12" t="s">
        <v>369</v>
      </c>
      <c r="E120" s="12" t="s">
        <v>370</v>
      </c>
      <c r="F120" s="12" t="s">
        <v>19</v>
      </c>
      <c r="G120" s="12" t="s">
        <v>143</v>
      </c>
      <c r="H120" s="12" t="s">
        <v>1232</v>
      </c>
      <c r="I120" s="12" t="s">
        <v>21</v>
      </c>
      <c r="J120" s="12" t="s">
        <v>422</v>
      </c>
      <c r="K120" s="12" t="s">
        <v>31</v>
      </c>
      <c r="L120" s="11">
        <v>12500</v>
      </c>
      <c r="M120" s="11">
        <v>1386</v>
      </c>
      <c r="N120" s="11">
        <f t="shared" si="1"/>
        <v>17325000</v>
      </c>
      <c r="O120" s="12" t="s">
        <v>1079</v>
      </c>
      <c r="P120" s="12" t="s">
        <v>23</v>
      </c>
      <c r="Q120" s="13" t="s">
        <v>1253</v>
      </c>
      <c r="R120" s="14" t="s">
        <v>1560</v>
      </c>
      <c r="S120" s="15">
        <v>44295</v>
      </c>
      <c r="T120" s="18" t="s">
        <v>1561</v>
      </c>
    </row>
    <row r="121" spans="1:20" s="7" customFormat="1" ht="64.5">
      <c r="A121" s="3">
        <v>61374</v>
      </c>
      <c r="B121" s="12" t="s">
        <v>1107</v>
      </c>
      <c r="C121" s="12" t="s">
        <v>113</v>
      </c>
      <c r="D121" s="12" t="s">
        <v>1104</v>
      </c>
      <c r="E121" s="12" t="s">
        <v>831</v>
      </c>
      <c r="F121" s="12" t="s">
        <v>42</v>
      </c>
      <c r="G121" s="12" t="s">
        <v>125</v>
      </c>
      <c r="H121" s="12" t="s">
        <v>1396</v>
      </c>
      <c r="I121" s="12" t="s">
        <v>183</v>
      </c>
      <c r="J121" s="12" t="s">
        <v>502</v>
      </c>
      <c r="K121" s="12" t="s">
        <v>146</v>
      </c>
      <c r="L121" s="11">
        <v>20000</v>
      </c>
      <c r="M121" s="11">
        <v>34000</v>
      </c>
      <c r="N121" s="11">
        <f t="shared" si="1"/>
        <v>680000000</v>
      </c>
      <c r="O121" s="12" t="s">
        <v>882</v>
      </c>
      <c r="P121" s="12" t="s">
        <v>41</v>
      </c>
      <c r="Q121" s="13" t="s">
        <v>1253</v>
      </c>
      <c r="R121" s="14" t="s">
        <v>1560</v>
      </c>
      <c r="S121" s="15">
        <v>44295</v>
      </c>
      <c r="T121" s="18" t="s">
        <v>1561</v>
      </c>
    </row>
    <row r="122" spans="1:20" s="7" customFormat="1" ht="64.5">
      <c r="A122" s="3">
        <v>61375</v>
      </c>
      <c r="B122" s="12" t="s">
        <v>1103</v>
      </c>
      <c r="C122" s="12" t="s">
        <v>113</v>
      </c>
      <c r="D122" s="12" t="s">
        <v>1104</v>
      </c>
      <c r="E122" s="12" t="s">
        <v>957</v>
      </c>
      <c r="F122" s="12" t="s">
        <v>42</v>
      </c>
      <c r="G122" s="12" t="s">
        <v>125</v>
      </c>
      <c r="H122" s="12" t="s">
        <v>1088</v>
      </c>
      <c r="I122" s="12" t="s">
        <v>21</v>
      </c>
      <c r="J122" s="12" t="s">
        <v>502</v>
      </c>
      <c r="K122" s="12" t="s">
        <v>146</v>
      </c>
      <c r="L122" s="11">
        <v>80000</v>
      </c>
      <c r="M122" s="11">
        <v>11500</v>
      </c>
      <c r="N122" s="11">
        <f t="shared" si="1"/>
        <v>920000000</v>
      </c>
      <c r="O122" s="12" t="s">
        <v>882</v>
      </c>
      <c r="P122" s="12" t="s">
        <v>23</v>
      </c>
      <c r="Q122" s="13" t="s">
        <v>1253</v>
      </c>
      <c r="R122" s="14" t="s">
        <v>1560</v>
      </c>
      <c r="S122" s="15">
        <v>44295</v>
      </c>
      <c r="T122" s="18" t="s">
        <v>1561</v>
      </c>
    </row>
    <row r="123" spans="1:20" s="7" customFormat="1" ht="64.5">
      <c r="A123" s="3">
        <v>61376</v>
      </c>
      <c r="B123" s="12" t="s">
        <v>1397</v>
      </c>
      <c r="C123" s="12" t="s">
        <v>194</v>
      </c>
      <c r="D123" s="12" t="s">
        <v>1189</v>
      </c>
      <c r="E123" s="12" t="s">
        <v>1398</v>
      </c>
      <c r="F123" s="12" t="s">
        <v>42</v>
      </c>
      <c r="G123" s="12" t="s">
        <v>125</v>
      </c>
      <c r="H123" s="12" t="s">
        <v>1088</v>
      </c>
      <c r="I123" s="12" t="s">
        <v>21</v>
      </c>
      <c r="J123" s="12" t="s">
        <v>502</v>
      </c>
      <c r="K123" s="12" t="s">
        <v>146</v>
      </c>
      <c r="L123" s="11">
        <v>50000</v>
      </c>
      <c r="M123" s="11">
        <v>6500</v>
      </c>
      <c r="N123" s="11">
        <f t="shared" si="1"/>
        <v>325000000</v>
      </c>
      <c r="O123" s="12" t="s">
        <v>882</v>
      </c>
      <c r="P123" s="12" t="s">
        <v>23</v>
      </c>
      <c r="Q123" s="13" t="s">
        <v>1253</v>
      </c>
      <c r="R123" s="14" t="s">
        <v>1560</v>
      </c>
      <c r="S123" s="15">
        <v>44295</v>
      </c>
      <c r="T123" s="18" t="s">
        <v>1561</v>
      </c>
    </row>
    <row r="124" spans="1:20" s="7" customFormat="1" ht="64.5">
      <c r="A124" s="3">
        <v>61377</v>
      </c>
      <c r="B124" s="12" t="s">
        <v>472</v>
      </c>
      <c r="C124" s="12" t="s">
        <v>1399</v>
      </c>
      <c r="D124" s="12" t="s">
        <v>1400</v>
      </c>
      <c r="E124" s="12" t="s">
        <v>543</v>
      </c>
      <c r="F124" s="12" t="s">
        <v>25</v>
      </c>
      <c r="G124" s="12" t="s">
        <v>71</v>
      </c>
      <c r="H124" s="12" t="s">
        <v>1401</v>
      </c>
      <c r="I124" s="12" t="s">
        <v>21</v>
      </c>
      <c r="J124" s="12" t="s">
        <v>72</v>
      </c>
      <c r="K124" s="12" t="s">
        <v>73</v>
      </c>
      <c r="L124" s="11">
        <v>7500</v>
      </c>
      <c r="M124" s="11">
        <v>475000</v>
      </c>
      <c r="N124" s="11">
        <f t="shared" si="1"/>
        <v>3562500000</v>
      </c>
      <c r="O124" s="12" t="s">
        <v>1263</v>
      </c>
      <c r="P124" s="12" t="s">
        <v>23</v>
      </c>
      <c r="Q124" s="13" t="s">
        <v>1253</v>
      </c>
      <c r="R124" s="14" t="s">
        <v>1560</v>
      </c>
      <c r="S124" s="15">
        <v>44295</v>
      </c>
      <c r="T124" s="18" t="s">
        <v>1561</v>
      </c>
    </row>
    <row r="125" spans="1:20" s="7" customFormat="1" ht="64.5">
      <c r="A125" s="3">
        <v>61378</v>
      </c>
      <c r="B125" s="12" t="s">
        <v>1402</v>
      </c>
      <c r="C125" s="12" t="s">
        <v>1403</v>
      </c>
      <c r="D125" s="12" t="s">
        <v>260</v>
      </c>
      <c r="E125" s="12" t="s">
        <v>482</v>
      </c>
      <c r="F125" s="12" t="s">
        <v>25</v>
      </c>
      <c r="G125" s="12" t="s">
        <v>141</v>
      </c>
      <c r="H125" s="12" t="s">
        <v>181</v>
      </c>
      <c r="I125" s="12" t="s">
        <v>21</v>
      </c>
      <c r="J125" s="12" t="s">
        <v>483</v>
      </c>
      <c r="K125" s="12" t="s">
        <v>44</v>
      </c>
      <c r="L125" s="11">
        <v>2500</v>
      </c>
      <c r="M125" s="11">
        <v>8200</v>
      </c>
      <c r="N125" s="11">
        <f t="shared" si="1"/>
        <v>20500000</v>
      </c>
      <c r="O125" s="12" t="s">
        <v>1263</v>
      </c>
      <c r="P125" s="12" t="s">
        <v>23</v>
      </c>
      <c r="Q125" s="13" t="s">
        <v>1253</v>
      </c>
      <c r="R125" s="14" t="s">
        <v>1560</v>
      </c>
      <c r="S125" s="15">
        <v>44295</v>
      </c>
      <c r="T125" s="18" t="s">
        <v>1561</v>
      </c>
    </row>
    <row r="126" spans="1:20" s="7" customFormat="1" ht="64.5">
      <c r="A126" s="3">
        <v>61379</v>
      </c>
      <c r="B126" s="12" t="s">
        <v>1404</v>
      </c>
      <c r="C126" s="12" t="s">
        <v>201</v>
      </c>
      <c r="D126" s="12" t="s">
        <v>56</v>
      </c>
      <c r="E126" s="12" t="s">
        <v>1405</v>
      </c>
      <c r="F126" s="12" t="s">
        <v>25</v>
      </c>
      <c r="G126" s="12" t="s">
        <v>119</v>
      </c>
      <c r="H126" s="12" t="s">
        <v>181</v>
      </c>
      <c r="I126" s="12" t="s">
        <v>21</v>
      </c>
      <c r="J126" s="12" t="s">
        <v>253</v>
      </c>
      <c r="K126" s="12" t="s">
        <v>73</v>
      </c>
      <c r="L126" s="11">
        <v>10000</v>
      </c>
      <c r="M126" s="11">
        <v>7000</v>
      </c>
      <c r="N126" s="11">
        <f t="shared" si="1"/>
        <v>70000000</v>
      </c>
      <c r="O126" s="12" t="s">
        <v>1263</v>
      </c>
      <c r="P126" s="12" t="s">
        <v>23</v>
      </c>
      <c r="Q126" s="13" t="s">
        <v>1253</v>
      </c>
      <c r="R126" s="14" t="s">
        <v>1560</v>
      </c>
      <c r="S126" s="15">
        <v>44295</v>
      </c>
      <c r="T126" s="18" t="s">
        <v>1561</v>
      </c>
    </row>
    <row r="127" spans="1:20" s="7" customFormat="1" ht="64.5">
      <c r="A127" s="3">
        <v>61380</v>
      </c>
      <c r="B127" s="12" t="s">
        <v>1406</v>
      </c>
      <c r="C127" s="12" t="s">
        <v>1407</v>
      </c>
      <c r="D127" s="12" t="s">
        <v>1408</v>
      </c>
      <c r="E127" s="12" t="s">
        <v>1409</v>
      </c>
      <c r="F127" s="12" t="s">
        <v>25</v>
      </c>
      <c r="G127" s="12" t="s">
        <v>141</v>
      </c>
      <c r="H127" s="12" t="s">
        <v>1410</v>
      </c>
      <c r="I127" s="12" t="s">
        <v>165</v>
      </c>
      <c r="J127" s="12" t="s">
        <v>218</v>
      </c>
      <c r="K127" s="12" t="s">
        <v>73</v>
      </c>
      <c r="L127" s="11">
        <v>100</v>
      </c>
      <c r="M127" s="11">
        <v>349000</v>
      </c>
      <c r="N127" s="11">
        <f t="shared" si="1"/>
        <v>34900000</v>
      </c>
      <c r="O127" s="12" t="s">
        <v>1263</v>
      </c>
      <c r="P127" s="12" t="s">
        <v>691</v>
      </c>
      <c r="Q127" s="13" t="s">
        <v>1253</v>
      </c>
      <c r="R127" s="14" t="s">
        <v>1560</v>
      </c>
      <c r="S127" s="15">
        <v>44295</v>
      </c>
      <c r="T127" s="18" t="s">
        <v>1561</v>
      </c>
    </row>
    <row r="128" spans="1:20" s="7" customFormat="1" ht="64.5">
      <c r="A128" s="3">
        <v>61381</v>
      </c>
      <c r="B128" s="12" t="s">
        <v>873</v>
      </c>
      <c r="C128" s="12" t="s">
        <v>1411</v>
      </c>
      <c r="D128" s="12" t="s">
        <v>1412</v>
      </c>
      <c r="E128" s="12" t="s">
        <v>874</v>
      </c>
      <c r="F128" s="12" t="s">
        <v>19</v>
      </c>
      <c r="G128" s="12" t="s">
        <v>20</v>
      </c>
      <c r="H128" s="12" t="s">
        <v>74</v>
      </c>
      <c r="I128" s="12" t="s">
        <v>21</v>
      </c>
      <c r="J128" s="12" t="s">
        <v>83</v>
      </c>
      <c r="K128" s="12" t="s">
        <v>22</v>
      </c>
      <c r="L128" s="11">
        <v>400000</v>
      </c>
      <c r="M128" s="11">
        <v>2580</v>
      </c>
      <c r="N128" s="11">
        <f t="shared" si="1"/>
        <v>1032000000</v>
      </c>
      <c r="O128" s="12" t="s">
        <v>1264</v>
      </c>
      <c r="P128" s="12" t="s">
        <v>23</v>
      </c>
      <c r="Q128" s="13" t="s">
        <v>1253</v>
      </c>
      <c r="R128" s="14" t="s">
        <v>1560</v>
      </c>
      <c r="S128" s="15">
        <v>44295</v>
      </c>
      <c r="T128" s="18" t="s">
        <v>1561</v>
      </c>
    </row>
    <row r="129" spans="1:20" s="7" customFormat="1" ht="64.5">
      <c r="A129" s="3">
        <v>61382</v>
      </c>
      <c r="B129" s="12" t="s">
        <v>1091</v>
      </c>
      <c r="C129" s="12" t="s">
        <v>1114</v>
      </c>
      <c r="D129" s="12" t="s">
        <v>85</v>
      </c>
      <c r="E129" s="12" t="s">
        <v>1092</v>
      </c>
      <c r="F129" s="12" t="s">
        <v>19</v>
      </c>
      <c r="G129" s="12" t="s">
        <v>20</v>
      </c>
      <c r="H129" s="12" t="s">
        <v>34</v>
      </c>
      <c r="I129" s="12" t="s">
        <v>524</v>
      </c>
      <c r="J129" s="12" t="s">
        <v>424</v>
      </c>
      <c r="K129" s="12" t="s">
        <v>22</v>
      </c>
      <c r="L129" s="11">
        <v>20000</v>
      </c>
      <c r="M129" s="11">
        <v>4480</v>
      </c>
      <c r="N129" s="11">
        <f t="shared" si="1"/>
        <v>89600000</v>
      </c>
      <c r="O129" s="12" t="s">
        <v>1413</v>
      </c>
      <c r="P129" s="12" t="s">
        <v>23</v>
      </c>
      <c r="Q129" s="13" t="s">
        <v>1253</v>
      </c>
      <c r="R129" s="14" t="s">
        <v>1560</v>
      </c>
      <c r="S129" s="15">
        <v>44295</v>
      </c>
      <c r="T129" s="18" t="s">
        <v>1561</v>
      </c>
    </row>
    <row r="130" spans="1:20" s="7" customFormat="1" ht="64.5">
      <c r="A130" s="3">
        <v>61383</v>
      </c>
      <c r="B130" s="12" t="s">
        <v>1414</v>
      </c>
      <c r="C130" s="12" t="s">
        <v>1415</v>
      </c>
      <c r="D130" s="12" t="s">
        <v>1416</v>
      </c>
      <c r="E130" s="12" t="s">
        <v>1417</v>
      </c>
      <c r="F130" s="12" t="s">
        <v>25</v>
      </c>
      <c r="G130" s="12" t="s">
        <v>1043</v>
      </c>
      <c r="H130" s="12" t="s">
        <v>1418</v>
      </c>
      <c r="I130" s="12" t="s">
        <v>922</v>
      </c>
      <c r="J130" s="12" t="s">
        <v>877</v>
      </c>
      <c r="K130" s="12" t="s">
        <v>73</v>
      </c>
      <c r="L130" s="11">
        <v>35000</v>
      </c>
      <c r="M130" s="11">
        <v>75500</v>
      </c>
      <c r="N130" s="11">
        <f t="shared" si="1"/>
        <v>2642500000</v>
      </c>
      <c r="O130" s="12" t="s">
        <v>1419</v>
      </c>
      <c r="P130" s="12" t="s">
        <v>27</v>
      </c>
      <c r="Q130" s="13" t="s">
        <v>1253</v>
      </c>
      <c r="R130" s="14" t="s">
        <v>1560</v>
      </c>
      <c r="S130" s="15">
        <v>44295</v>
      </c>
      <c r="T130" s="18" t="s">
        <v>1561</v>
      </c>
    </row>
    <row r="131" spans="1:20" s="7" customFormat="1" ht="64.5">
      <c r="A131" s="3">
        <v>61384</v>
      </c>
      <c r="B131" s="12" t="s">
        <v>766</v>
      </c>
      <c r="C131" s="12" t="s">
        <v>373</v>
      </c>
      <c r="D131" s="12" t="s">
        <v>24</v>
      </c>
      <c r="E131" s="12" t="s">
        <v>1420</v>
      </c>
      <c r="F131" s="12" t="s">
        <v>19</v>
      </c>
      <c r="G131" s="12" t="s">
        <v>1210</v>
      </c>
      <c r="H131" s="12" t="s">
        <v>1421</v>
      </c>
      <c r="I131" s="12" t="s">
        <v>21</v>
      </c>
      <c r="J131" s="12" t="s">
        <v>28</v>
      </c>
      <c r="K131" s="12" t="s">
        <v>22</v>
      </c>
      <c r="L131" s="11">
        <v>64000</v>
      </c>
      <c r="M131" s="11">
        <v>2150</v>
      </c>
      <c r="N131" s="11">
        <f t="shared" ref="N131:N194" si="2">M131*L131</f>
        <v>137600000</v>
      </c>
      <c r="O131" s="12" t="s">
        <v>1422</v>
      </c>
      <c r="P131" s="12" t="s">
        <v>23</v>
      </c>
      <c r="Q131" s="13" t="s">
        <v>1253</v>
      </c>
      <c r="R131" s="14" t="s">
        <v>1560</v>
      </c>
      <c r="S131" s="15">
        <v>44295</v>
      </c>
      <c r="T131" s="18" t="s">
        <v>1561</v>
      </c>
    </row>
    <row r="132" spans="1:20" s="7" customFormat="1" ht="64.5">
      <c r="A132" s="3">
        <v>61385</v>
      </c>
      <c r="B132" s="12" t="s">
        <v>752</v>
      </c>
      <c r="C132" s="12" t="s">
        <v>855</v>
      </c>
      <c r="D132" s="12" t="s">
        <v>753</v>
      </c>
      <c r="E132" s="12" t="s">
        <v>754</v>
      </c>
      <c r="F132" s="12" t="s">
        <v>19</v>
      </c>
      <c r="G132" s="12" t="s">
        <v>103</v>
      </c>
      <c r="H132" s="12" t="s">
        <v>204</v>
      </c>
      <c r="I132" s="12" t="s">
        <v>524</v>
      </c>
      <c r="J132" s="12" t="s">
        <v>83</v>
      </c>
      <c r="K132" s="12" t="s">
        <v>22</v>
      </c>
      <c r="L132" s="11">
        <v>168600</v>
      </c>
      <c r="M132" s="11">
        <v>1746</v>
      </c>
      <c r="N132" s="11">
        <f t="shared" si="2"/>
        <v>294375600</v>
      </c>
      <c r="O132" s="12" t="s">
        <v>1057</v>
      </c>
      <c r="P132" s="12" t="s">
        <v>27</v>
      </c>
      <c r="Q132" s="13" t="s">
        <v>1253</v>
      </c>
      <c r="R132" s="14" t="s">
        <v>1560</v>
      </c>
      <c r="S132" s="15">
        <v>44295</v>
      </c>
      <c r="T132" s="18" t="s">
        <v>1561</v>
      </c>
    </row>
    <row r="133" spans="1:20" s="7" customFormat="1" ht="64.5">
      <c r="A133" s="3">
        <v>61386</v>
      </c>
      <c r="B133" s="12" t="s">
        <v>1188</v>
      </c>
      <c r="C133" s="12" t="s">
        <v>1423</v>
      </c>
      <c r="D133" s="12" t="s">
        <v>50</v>
      </c>
      <c r="E133" s="12" t="s">
        <v>1032</v>
      </c>
      <c r="F133" s="12" t="s">
        <v>25</v>
      </c>
      <c r="G133" s="12" t="s">
        <v>388</v>
      </c>
      <c r="H133" s="12" t="s">
        <v>1424</v>
      </c>
      <c r="I133" s="12" t="s">
        <v>286</v>
      </c>
      <c r="J133" s="12" t="s">
        <v>72</v>
      </c>
      <c r="K133" s="12" t="s">
        <v>73</v>
      </c>
      <c r="L133" s="11">
        <v>20000</v>
      </c>
      <c r="M133" s="11">
        <v>125000</v>
      </c>
      <c r="N133" s="11">
        <f t="shared" si="2"/>
        <v>2500000000</v>
      </c>
      <c r="O133" s="12" t="s">
        <v>1265</v>
      </c>
      <c r="P133" s="12" t="s">
        <v>27</v>
      </c>
      <c r="Q133" s="13" t="s">
        <v>1253</v>
      </c>
      <c r="R133" s="14" t="s">
        <v>1560</v>
      </c>
      <c r="S133" s="15">
        <v>44295</v>
      </c>
      <c r="T133" s="18" t="s">
        <v>1561</v>
      </c>
    </row>
    <row r="134" spans="1:20" s="7" customFormat="1" ht="64.5">
      <c r="A134" s="3">
        <v>61387</v>
      </c>
      <c r="B134" s="12" t="s">
        <v>1204</v>
      </c>
      <c r="C134" s="12" t="s">
        <v>436</v>
      </c>
      <c r="D134" s="12" t="s">
        <v>58</v>
      </c>
      <c r="E134" s="12" t="s">
        <v>1425</v>
      </c>
      <c r="F134" s="12" t="s">
        <v>19</v>
      </c>
      <c r="G134" s="12" t="s">
        <v>22</v>
      </c>
      <c r="H134" s="12" t="s">
        <v>425</v>
      </c>
      <c r="I134" s="12" t="s">
        <v>21</v>
      </c>
      <c r="J134" s="12" t="s">
        <v>83</v>
      </c>
      <c r="K134" s="12" t="s">
        <v>22</v>
      </c>
      <c r="L134" s="11">
        <v>15000</v>
      </c>
      <c r="M134" s="11">
        <v>575</v>
      </c>
      <c r="N134" s="11">
        <f t="shared" si="2"/>
        <v>8625000</v>
      </c>
      <c r="O134" s="12" t="s">
        <v>975</v>
      </c>
      <c r="P134" s="12" t="s">
        <v>23</v>
      </c>
      <c r="Q134" s="13" t="s">
        <v>1253</v>
      </c>
      <c r="R134" s="14" t="s">
        <v>1560</v>
      </c>
      <c r="S134" s="15">
        <v>44295</v>
      </c>
      <c r="T134" s="18" t="s">
        <v>1561</v>
      </c>
    </row>
    <row r="135" spans="1:20" s="7" customFormat="1" ht="64.5">
      <c r="A135" s="3">
        <v>61388</v>
      </c>
      <c r="B135" s="12" t="s">
        <v>1426</v>
      </c>
      <c r="C135" s="12" t="s">
        <v>1087</v>
      </c>
      <c r="D135" s="12" t="s">
        <v>393</v>
      </c>
      <c r="E135" s="12" t="s">
        <v>1427</v>
      </c>
      <c r="F135" s="12" t="s">
        <v>19</v>
      </c>
      <c r="G135" s="12" t="s">
        <v>20</v>
      </c>
      <c r="H135" s="12" t="s">
        <v>217</v>
      </c>
      <c r="I135" s="12" t="s">
        <v>21</v>
      </c>
      <c r="J135" s="12" t="s">
        <v>35</v>
      </c>
      <c r="K135" s="12" t="s">
        <v>22</v>
      </c>
      <c r="L135" s="11">
        <v>10000</v>
      </c>
      <c r="M135" s="11">
        <v>3486</v>
      </c>
      <c r="N135" s="11">
        <f t="shared" si="2"/>
        <v>34860000</v>
      </c>
      <c r="O135" s="12" t="s">
        <v>1109</v>
      </c>
      <c r="P135" s="12" t="s">
        <v>23</v>
      </c>
      <c r="Q135" s="13" t="s">
        <v>1253</v>
      </c>
      <c r="R135" s="14" t="s">
        <v>1560</v>
      </c>
      <c r="S135" s="15">
        <v>44295</v>
      </c>
      <c r="T135" s="18" t="s">
        <v>1561</v>
      </c>
    </row>
    <row r="136" spans="1:20" s="7" customFormat="1" ht="64.5">
      <c r="A136" s="3">
        <v>61389</v>
      </c>
      <c r="B136" s="12" t="s">
        <v>1151</v>
      </c>
      <c r="C136" s="12" t="s">
        <v>734</v>
      </c>
      <c r="D136" s="12" t="s">
        <v>39</v>
      </c>
      <c r="E136" s="12" t="s">
        <v>1152</v>
      </c>
      <c r="F136" s="12" t="s">
        <v>19</v>
      </c>
      <c r="G136" s="12" t="s">
        <v>123</v>
      </c>
      <c r="H136" s="12" t="s">
        <v>934</v>
      </c>
      <c r="I136" s="12" t="s">
        <v>21</v>
      </c>
      <c r="J136" s="12" t="s">
        <v>1428</v>
      </c>
      <c r="K136" s="12" t="s">
        <v>22</v>
      </c>
      <c r="L136" s="11">
        <v>5000</v>
      </c>
      <c r="M136" s="11">
        <v>1596</v>
      </c>
      <c r="N136" s="11">
        <f t="shared" si="2"/>
        <v>7980000</v>
      </c>
      <c r="O136" s="12" t="s">
        <v>1109</v>
      </c>
      <c r="P136" s="12" t="s">
        <v>23</v>
      </c>
      <c r="Q136" s="13" t="s">
        <v>1253</v>
      </c>
      <c r="R136" s="14" t="s">
        <v>1560</v>
      </c>
      <c r="S136" s="15">
        <v>44295</v>
      </c>
      <c r="T136" s="18" t="s">
        <v>1561</v>
      </c>
    </row>
    <row r="137" spans="1:20" s="7" customFormat="1" ht="64.5">
      <c r="A137" s="3">
        <v>61390</v>
      </c>
      <c r="B137" s="12" t="s">
        <v>534</v>
      </c>
      <c r="C137" s="12" t="s">
        <v>453</v>
      </c>
      <c r="D137" s="12" t="s">
        <v>39</v>
      </c>
      <c r="E137" s="12" t="s">
        <v>421</v>
      </c>
      <c r="F137" s="12" t="s">
        <v>19</v>
      </c>
      <c r="G137" s="12" t="s">
        <v>123</v>
      </c>
      <c r="H137" s="12" t="s">
        <v>1187</v>
      </c>
      <c r="I137" s="12" t="s">
        <v>21</v>
      </c>
      <c r="J137" s="12" t="s">
        <v>648</v>
      </c>
      <c r="K137" s="12" t="s">
        <v>22</v>
      </c>
      <c r="L137" s="11">
        <v>500000</v>
      </c>
      <c r="M137" s="11">
        <v>1869</v>
      </c>
      <c r="N137" s="11">
        <f t="shared" si="2"/>
        <v>934500000</v>
      </c>
      <c r="O137" s="12" t="s">
        <v>1109</v>
      </c>
      <c r="P137" s="12" t="s">
        <v>23</v>
      </c>
      <c r="Q137" s="13" t="s">
        <v>1253</v>
      </c>
      <c r="R137" s="14" t="s">
        <v>1560</v>
      </c>
      <c r="S137" s="15">
        <v>44295</v>
      </c>
      <c r="T137" s="18" t="s">
        <v>1561</v>
      </c>
    </row>
    <row r="138" spans="1:20" s="7" customFormat="1" ht="64.5">
      <c r="A138" s="3">
        <v>61391</v>
      </c>
      <c r="B138" s="12" t="s">
        <v>621</v>
      </c>
      <c r="C138" s="12" t="s">
        <v>193</v>
      </c>
      <c r="D138" s="12" t="s">
        <v>24</v>
      </c>
      <c r="E138" s="12" t="s">
        <v>622</v>
      </c>
      <c r="F138" s="12" t="s">
        <v>19</v>
      </c>
      <c r="G138" s="12" t="s">
        <v>20</v>
      </c>
      <c r="H138" s="12" t="s">
        <v>1187</v>
      </c>
      <c r="I138" s="12" t="s">
        <v>21</v>
      </c>
      <c r="J138" s="12" t="s">
        <v>28</v>
      </c>
      <c r="K138" s="12" t="s">
        <v>22</v>
      </c>
      <c r="L138" s="11">
        <v>58700</v>
      </c>
      <c r="M138" s="11">
        <v>1785</v>
      </c>
      <c r="N138" s="11">
        <f t="shared" si="2"/>
        <v>104779500</v>
      </c>
      <c r="O138" s="12" t="s">
        <v>1109</v>
      </c>
      <c r="P138" s="12" t="s">
        <v>23</v>
      </c>
      <c r="Q138" s="13" t="s">
        <v>1253</v>
      </c>
      <c r="R138" s="14" t="s">
        <v>1560</v>
      </c>
      <c r="S138" s="15">
        <v>44295</v>
      </c>
      <c r="T138" s="18" t="s">
        <v>1561</v>
      </c>
    </row>
    <row r="139" spans="1:20" s="7" customFormat="1" ht="64.5">
      <c r="A139" s="3">
        <v>61392</v>
      </c>
      <c r="B139" s="12" t="s">
        <v>827</v>
      </c>
      <c r="C139" s="12" t="s">
        <v>755</v>
      </c>
      <c r="D139" s="12" t="s">
        <v>585</v>
      </c>
      <c r="E139" s="12" t="s">
        <v>1085</v>
      </c>
      <c r="F139" s="12" t="s">
        <v>19</v>
      </c>
      <c r="G139" s="12" t="s">
        <v>123</v>
      </c>
      <c r="H139" s="12" t="s">
        <v>34</v>
      </c>
      <c r="I139" s="12" t="s">
        <v>21</v>
      </c>
      <c r="J139" s="12" t="s">
        <v>648</v>
      </c>
      <c r="K139" s="12" t="s">
        <v>22</v>
      </c>
      <c r="L139" s="11">
        <v>20000</v>
      </c>
      <c r="M139" s="11">
        <v>1533</v>
      </c>
      <c r="N139" s="11">
        <f t="shared" si="2"/>
        <v>30660000</v>
      </c>
      <c r="O139" s="12" t="s">
        <v>1109</v>
      </c>
      <c r="P139" s="12" t="s">
        <v>23</v>
      </c>
      <c r="Q139" s="13" t="s">
        <v>1253</v>
      </c>
      <c r="R139" s="14" t="s">
        <v>1560</v>
      </c>
      <c r="S139" s="15">
        <v>44295</v>
      </c>
      <c r="T139" s="18" t="s">
        <v>1561</v>
      </c>
    </row>
    <row r="140" spans="1:20" s="7" customFormat="1" ht="64.5">
      <c r="A140" s="3">
        <v>61393</v>
      </c>
      <c r="B140" s="12" t="s">
        <v>1080</v>
      </c>
      <c r="C140" s="12" t="s">
        <v>454</v>
      </c>
      <c r="D140" s="12" t="s">
        <v>53</v>
      </c>
      <c r="E140" s="12" t="s">
        <v>1081</v>
      </c>
      <c r="F140" s="12" t="s">
        <v>19</v>
      </c>
      <c r="G140" s="12" t="s">
        <v>123</v>
      </c>
      <c r="H140" s="12" t="s">
        <v>1187</v>
      </c>
      <c r="I140" s="12" t="s">
        <v>21</v>
      </c>
      <c r="J140" s="12" t="s">
        <v>35</v>
      </c>
      <c r="K140" s="12" t="s">
        <v>22</v>
      </c>
      <c r="L140" s="11">
        <v>50000</v>
      </c>
      <c r="M140" s="11">
        <v>1050</v>
      </c>
      <c r="N140" s="11">
        <f t="shared" si="2"/>
        <v>52500000</v>
      </c>
      <c r="O140" s="12" t="s">
        <v>1109</v>
      </c>
      <c r="P140" s="12" t="s">
        <v>23</v>
      </c>
      <c r="Q140" s="13" t="s">
        <v>1253</v>
      </c>
      <c r="R140" s="14" t="s">
        <v>1560</v>
      </c>
      <c r="S140" s="15">
        <v>44295</v>
      </c>
      <c r="T140" s="18" t="s">
        <v>1561</v>
      </c>
    </row>
    <row r="141" spans="1:20" s="7" customFormat="1" ht="64.5">
      <c r="A141" s="3">
        <v>61394</v>
      </c>
      <c r="B141" s="12" t="s">
        <v>1429</v>
      </c>
      <c r="C141" s="12" t="s">
        <v>203</v>
      </c>
      <c r="D141" s="12" t="s">
        <v>61</v>
      </c>
      <c r="E141" s="12" t="s">
        <v>1430</v>
      </c>
      <c r="F141" s="12" t="s">
        <v>19</v>
      </c>
      <c r="G141" s="12" t="s">
        <v>123</v>
      </c>
      <c r="H141" s="12" t="s">
        <v>1187</v>
      </c>
      <c r="I141" s="12" t="s">
        <v>21</v>
      </c>
      <c r="J141" s="12" t="s">
        <v>648</v>
      </c>
      <c r="K141" s="12" t="s">
        <v>22</v>
      </c>
      <c r="L141" s="11">
        <v>117300</v>
      </c>
      <c r="M141" s="11">
        <v>609</v>
      </c>
      <c r="N141" s="11">
        <f t="shared" si="2"/>
        <v>71435700</v>
      </c>
      <c r="O141" s="12" t="s">
        <v>1109</v>
      </c>
      <c r="P141" s="12" t="s">
        <v>23</v>
      </c>
      <c r="Q141" s="13" t="s">
        <v>1253</v>
      </c>
      <c r="R141" s="14" t="s">
        <v>1560</v>
      </c>
      <c r="S141" s="15">
        <v>44295</v>
      </c>
      <c r="T141" s="18" t="s">
        <v>1561</v>
      </c>
    </row>
    <row r="142" spans="1:20" s="7" customFormat="1" ht="64.5">
      <c r="A142" s="3">
        <v>61395</v>
      </c>
      <c r="B142" s="12" t="s">
        <v>1002</v>
      </c>
      <c r="C142" s="12" t="s">
        <v>456</v>
      </c>
      <c r="D142" s="12" t="s">
        <v>36</v>
      </c>
      <c r="E142" s="12" t="s">
        <v>1003</v>
      </c>
      <c r="F142" s="12" t="s">
        <v>19</v>
      </c>
      <c r="G142" s="12" t="s">
        <v>20</v>
      </c>
      <c r="H142" s="12" t="s">
        <v>1187</v>
      </c>
      <c r="I142" s="12" t="s">
        <v>21</v>
      </c>
      <c r="J142" s="12" t="s">
        <v>28</v>
      </c>
      <c r="K142" s="12" t="s">
        <v>22</v>
      </c>
      <c r="L142" s="11">
        <v>15000</v>
      </c>
      <c r="M142" s="11">
        <v>777</v>
      </c>
      <c r="N142" s="11">
        <f t="shared" si="2"/>
        <v>11655000</v>
      </c>
      <c r="O142" s="12" t="s">
        <v>1109</v>
      </c>
      <c r="P142" s="12" t="s">
        <v>23</v>
      </c>
      <c r="Q142" s="13" t="s">
        <v>1253</v>
      </c>
      <c r="R142" s="14" t="s">
        <v>1560</v>
      </c>
      <c r="S142" s="15">
        <v>44295</v>
      </c>
      <c r="T142" s="18" t="s">
        <v>1561</v>
      </c>
    </row>
    <row r="143" spans="1:20" s="7" customFormat="1" ht="64.5">
      <c r="A143" s="3">
        <v>61396</v>
      </c>
      <c r="B143" s="12" t="s">
        <v>1143</v>
      </c>
      <c r="C143" s="12" t="s">
        <v>55</v>
      </c>
      <c r="D143" s="12" t="s">
        <v>409</v>
      </c>
      <c r="E143" s="12" t="s">
        <v>1144</v>
      </c>
      <c r="F143" s="12" t="s">
        <v>19</v>
      </c>
      <c r="G143" s="12" t="s">
        <v>1145</v>
      </c>
      <c r="H143" s="12" t="s">
        <v>1187</v>
      </c>
      <c r="I143" s="12" t="s">
        <v>21</v>
      </c>
      <c r="J143" s="12" t="s">
        <v>648</v>
      </c>
      <c r="K143" s="12" t="s">
        <v>22</v>
      </c>
      <c r="L143" s="11">
        <v>30000</v>
      </c>
      <c r="M143" s="11">
        <v>714</v>
      </c>
      <c r="N143" s="11">
        <f t="shared" si="2"/>
        <v>21420000</v>
      </c>
      <c r="O143" s="12" t="s">
        <v>1109</v>
      </c>
      <c r="P143" s="12" t="s">
        <v>23</v>
      </c>
      <c r="Q143" s="13" t="s">
        <v>1253</v>
      </c>
      <c r="R143" s="14" t="s">
        <v>1560</v>
      </c>
      <c r="S143" s="15">
        <v>44295</v>
      </c>
      <c r="T143" s="18" t="s">
        <v>1561</v>
      </c>
    </row>
    <row r="144" spans="1:20" s="7" customFormat="1" ht="64.5">
      <c r="A144" s="3">
        <v>61397</v>
      </c>
      <c r="B144" s="12" t="s">
        <v>1431</v>
      </c>
      <c r="C144" s="12" t="s">
        <v>513</v>
      </c>
      <c r="D144" s="12" t="s">
        <v>202</v>
      </c>
      <c r="E144" s="12" t="s">
        <v>1432</v>
      </c>
      <c r="F144" s="12" t="s">
        <v>19</v>
      </c>
      <c r="G144" s="12" t="s">
        <v>123</v>
      </c>
      <c r="H144" s="12" t="s">
        <v>1187</v>
      </c>
      <c r="I144" s="12" t="s">
        <v>21</v>
      </c>
      <c r="J144" s="12" t="s">
        <v>28</v>
      </c>
      <c r="K144" s="12" t="s">
        <v>22</v>
      </c>
      <c r="L144" s="11">
        <v>4100</v>
      </c>
      <c r="M144" s="11">
        <v>525</v>
      </c>
      <c r="N144" s="11">
        <f t="shared" si="2"/>
        <v>2152500</v>
      </c>
      <c r="O144" s="12" t="s">
        <v>1109</v>
      </c>
      <c r="P144" s="12" t="s">
        <v>23</v>
      </c>
      <c r="Q144" s="13" t="s">
        <v>1253</v>
      </c>
      <c r="R144" s="14" t="s">
        <v>1560</v>
      </c>
      <c r="S144" s="15">
        <v>44295</v>
      </c>
      <c r="T144" s="18" t="s">
        <v>1561</v>
      </c>
    </row>
    <row r="145" spans="1:20" s="7" customFormat="1" ht="64.5">
      <c r="A145" s="3">
        <v>61398</v>
      </c>
      <c r="B145" s="12" t="s">
        <v>536</v>
      </c>
      <c r="C145" s="12" t="s">
        <v>762</v>
      </c>
      <c r="D145" s="12" t="s">
        <v>288</v>
      </c>
      <c r="E145" s="12" t="s">
        <v>289</v>
      </c>
      <c r="F145" s="12" t="s">
        <v>19</v>
      </c>
      <c r="G145" s="12" t="s">
        <v>123</v>
      </c>
      <c r="H145" s="12" t="s">
        <v>1187</v>
      </c>
      <c r="I145" s="12" t="s">
        <v>21</v>
      </c>
      <c r="J145" s="12" t="s">
        <v>104</v>
      </c>
      <c r="K145" s="12" t="s">
        <v>22</v>
      </c>
      <c r="L145" s="11">
        <v>50000</v>
      </c>
      <c r="M145" s="11">
        <v>294</v>
      </c>
      <c r="N145" s="11">
        <f t="shared" si="2"/>
        <v>14700000</v>
      </c>
      <c r="O145" s="12" t="s">
        <v>1109</v>
      </c>
      <c r="P145" s="12" t="s">
        <v>23</v>
      </c>
      <c r="Q145" s="13" t="s">
        <v>1253</v>
      </c>
      <c r="R145" s="14" t="s">
        <v>1560</v>
      </c>
      <c r="S145" s="15">
        <v>44295</v>
      </c>
      <c r="T145" s="18" t="s">
        <v>1561</v>
      </c>
    </row>
    <row r="146" spans="1:20" s="7" customFormat="1" ht="64.5">
      <c r="A146" s="3">
        <v>61399</v>
      </c>
      <c r="B146" s="12" t="s">
        <v>537</v>
      </c>
      <c r="C146" s="12" t="s">
        <v>862</v>
      </c>
      <c r="D146" s="12" t="s">
        <v>36</v>
      </c>
      <c r="E146" s="12" t="s">
        <v>538</v>
      </c>
      <c r="F146" s="12" t="s">
        <v>19</v>
      </c>
      <c r="G146" s="12" t="s">
        <v>123</v>
      </c>
      <c r="H146" s="12" t="s">
        <v>1187</v>
      </c>
      <c r="I146" s="12" t="s">
        <v>21</v>
      </c>
      <c r="J146" s="12" t="s">
        <v>108</v>
      </c>
      <c r="K146" s="12" t="s">
        <v>22</v>
      </c>
      <c r="L146" s="11">
        <v>5000</v>
      </c>
      <c r="M146" s="11">
        <v>735</v>
      </c>
      <c r="N146" s="11">
        <f t="shared" si="2"/>
        <v>3675000</v>
      </c>
      <c r="O146" s="12" t="s">
        <v>1109</v>
      </c>
      <c r="P146" s="12" t="s">
        <v>23</v>
      </c>
      <c r="Q146" s="13" t="s">
        <v>1253</v>
      </c>
      <c r="R146" s="14" t="s">
        <v>1560</v>
      </c>
      <c r="S146" s="15">
        <v>44295</v>
      </c>
      <c r="T146" s="18" t="s">
        <v>1561</v>
      </c>
    </row>
    <row r="147" spans="1:20" s="7" customFormat="1" ht="64.5">
      <c r="A147" s="3">
        <v>61400</v>
      </c>
      <c r="B147" s="12" t="s">
        <v>1177</v>
      </c>
      <c r="C147" s="12" t="s">
        <v>342</v>
      </c>
      <c r="D147" s="12" t="s">
        <v>53</v>
      </c>
      <c r="E147" s="12" t="s">
        <v>638</v>
      </c>
      <c r="F147" s="12" t="s">
        <v>19</v>
      </c>
      <c r="G147" s="12" t="s">
        <v>20</v>
      </c>
      <c r="H147" s="12" t="s">
        <v>364</v>
      </c>
      <c r="I147" s="12" t="s">
        <v>21</v>
      </c>
      <c r="J147" s="12" t="s">
        <v>83</v>
      </c>
      <c r="K147" s="12" t="s">
        <v>22</v>
      </c>
      <c r="L147" s="11">
        <v>20000</v>
      </c>
      <c r="M147" s="11">
        <v>693</v>
      </c>
      <c r="N147" s="11">
        <f t="shared" si="2"/>
        <v>13860000</v>
      </c>
      <c r="O147" s="12" t="s">
        <v>1109</v>
      </c>
      <c r="P147" s="12" t="s">
        <v>23</v>
      </c>
      <c r="Q147" s="13" t="s">
        <v>1253</v>
      </c>
      <c r="R147" s="14" t="s">
        <v>1560</v>
      </c>
      <c r="S147" s="15">
        <v>44295</v>
      </c>
      <c r="T147" s="18" t="s">
        <v>1561</v>
      </c>
    </row>
    <row r="148" spans="1:20" s="7" customFormat="1" ht="64.5">
      <c r="A148" s="3">
        <v>61401</v>
      </c>
      <c r="B148" s="12" t="s">
        <v>539</v>
      </c>
      <c r="C148" s="12" t="s">
        <v>1433</v>
      </c>
      <c r="D148" s="12" t="s">
        <v>1434</v>
      </c>
      <c r="E148" s="12" t="s">
        <v>419</v>
      </c>
      <c r="F148" s="12" t="s">
        <v>19</v>
      </c>
      <c r="G148" s="12" t="s">
        <v>20</v>
      </c>
      <c r="H148" s="12" t="s">
        <v>1187</v>
      </c>
      <c r="I148" s="12" t="s">
        <v>21</v>
      </c>
      <c r="J148" s="12" t="s">
        <v>35</v>
      </c>
      <c r="K148" s="12" t="s">
        <v>22</v>
      </c>
      <c r="L148" s="11">
        <v>10000</v>
      </c>
      <c r="M148" s="11">
        <v>1008</v>
      </c>
      <c r="N148" s="11">
        <f t="shared" si="2"/>
        <v>10080000</v>
      </c>
      <c r="O148" s="12" t="s">
        <v>1109</v>
      </c>
      <c r="P148" s="12" t="s">
        <v>23</v>
      </c>
      <c r="Q148" s="13" t="s">
        <v>1253</v>
      </c>
      <c r="R148" s="14" t="s">
        <v>1560</v>
      </c>
      <c r="S148" s="15">
        <v>44295</v>
      </c>
      <c r="T148" s="18" t="s">
        <v>1561</v>
      </c>
    </row>
    <row r="149" spans="1:20" s="7" customFormat="1" ht="64.5">
      <c r="A149" s="3">
        <v>61402</v>
      </c>
      <c r="B149" s="12" t="s">
        <v>1435</v>
      </c>
      <c r="C149" s="12" t="s">
        <v>1436</v>
      </c>
      <c r="D149" s="12" t="s">
        <v>1008</v>
      </c>
      <c r="E149" s="12" t="s">
        <v>951</v>
      </c>
      <c r="F149" s="12" t="s">
        <v>606</v>
      </c>
      <c r="G149" s="12" t="s">
        <v>154</v>
      </c>
      <c r="H149" s="12" t="s">
        <v>1214</v>
      </c>
      <c r="I149" s="12" t="s">
        <v>136</v>
      </c>
      <c r="J149" s="12" t="s">
        <v>72</v>
      </c>
      <c r="K149" s="12" t="s">
        <v>73</v>
      </c>
      <c r="L149" s="11">
        <v>10000</v>
      </c>
      <c r="M149" s="11">
        <v>74445</v>
      </c>
      <c r="N149" s="11">
        <f t="shared" si="2"/>
        <v>744450000</v>
      </c>
      <c r="O149" s="12" t="s">
        <v>1266</v>
      </c>
      <c r="P149" s="12" t="s">
        <v>41</v>
      </c>
      <c r="Q149" s="13" t="s">
        <v>1253</v>
      </c>
      <c r="R149" s="14" t="s">
        <v>1560</v>
      </c>
      <c r="S149" s="15">
        <v>44295</v>
      </c>
      <c r="T149" s="18" t="s">
        <v>1561</v>
      </c>
    </row>
    <row r="150" spans="1:20" s="7" customFormat="1" ht="64.5">
      <c r="A150" s="3">
        <v>61403</v>
      </c>
      <c r="B150" s="12" t="s">
        <v>1437</v>
      </c>
      <c r="C150" s="12" t="s">
        <v>1438</v>
      </c>
      <c r="D150" s="12" t="s">
        <v>598</v>
      </c>
      <c r="E150" s="12" t="s">
        <v>1439</v>
      </c>
      <c r="F150" s="12" t="s">
        <v>25</v>
      </c>
      <c r="G150" s="12" t="s">
        <v>26</v>
      </c>
      <c r="H150" s="12" t="s">
        <v>430</v>
      </c>
      <c r="I150" s="12" t="s">
        <v>21</v>
      </c>
      <c r="J150" s="12" t="s">
        <v>610</v>
      </c>
      <c r="K150" s="12" t="s">
        <v>44</v>
      </c>
      <c r="L150" s="11">
        <v>1250</v>
      </c>
      <c r="M150" s="11">
        <v>21000</v>
      </c>
      <c r="N150" s="11">
        <f t="shared" si="2"/>
        <v>26250000</v>
      </c>
      <c r="O150" s="12" t="s">
        <v>1266</v>
      </c>
      <c r="P150" s="12" t="s">
        <v>23</v>
      </c>
      <c r="Q150" s="13" t="s">
        <v>1253</v>
      </c>
      <c r="R150" s="14" t="s">
        <v>1560</v>
      </c>
      <c r="S150" s="15">
        <v>44295</v>
      </c>
      <c r="T150" s="18" t="s">
        <v>1561</v>
      </c>
    </row>
    <row r="151" spans="1:20" s="7" customFormat="1" ht="64.5">
      <c r="A151" s="3">
        <v>61404</v>
      </c>
      <c r="B151" s="12" t="s">
        <v>1222</v>
      </c>
      <c r="C151" s="12" t="s">
        <v>1267</v>
      </c>
      <c r="D151" s="12" t="s">
        <v>147</v>
      </c>
      <c r="E151" s="12" t="s">
        <v>379</v>
      </c>
      <c r="F151" s="12" t="s">
        <v>42</v>
      </c>
      <c r="G151" s="12" t="s">
        <v>154</v>
      </c>
      <c r="H151" s="12" t="s">
        <v>430</v>
      </c>
      <c r="I151" s="12" t="s">
        <v>21</v>
      </c>
      <c r="J151" s="12" t="s">
        <v>1440</v>
      </c>
      <c r="K151" s="12" t="s">
        <v>69</v>
      </c>
      <c r="L151" s="11">
        <v>22700</v>
      </c>
      <c r="M151" s="11">
        <v>9660</v>
      </c>
      <c r="N151" s="11">
        <f t="shared" si="2"/>
        <v>219282000</v>
      </c>
      <c r="O151" s="12" t="s">
        <v>1266</v>
      </c>
      <c r="P151" s="12" t="s">
        <v>23</v>
      </c>
      <c r="Q151" s="13" t="s">
        <v>1253</v>
      </c>
      <c r="R151" s="14" t="s">
        <v>1560</v>
      </c>
      <c r="S151" s="15">
        <v>44295</v>
      </c>
      <c r="T151" s="18" t="s">
        <v>1561</v>
      </c>
    </row>
    <row r="152" spans="1:20" s="7" customFormat="1" ht="64.5">
      <c r="A152" s="3">
        <v>61405</v>
      </c>
      <c r="B152" s="12" t="s">
        <v>811</v>
      </c>
      <c r="C152" s="12" t="s">
        <v>1441</v>
      </c>
      <c r="D152" s="12" t="s">
        <v>1442</v>
      </c>
      <c r="E152" s="12" t="s">
        <v>148</v>
      </c>
      <c r="F152" s="12" t="s">
        <v>25</v>
      </c>
      <c r="G152" s="12" t="s">
        <v>26</v>
      </c>
      <c r="H152" s="12" t="s">
        <v>430</v>
      </c>
      <c r="I152" s="12" t="s">
        <v>21</v>
      </c>
      <c r="J152" s="12" t="s">
        <v>1443</v>
      </c>
      <c r="K152" s="12" t="s">
        <v>44</v>
      </c>
      <c r="L152" s="11">
        <v>8000</v>
      </c>
      <c r="M152" s="11">
        <v>2625</v>
      </c>
      <c r="N152" s="11">
        <f t="shared" si="2"/>
        <v>21000000</v>
      </c>
      <c r="O152" s="12" t="s">
        <v>1266</v>
      </c>
      <c r="P152" s="12" t="s">
        <v>23</v>
      </c>
      <c r="Q152" s="13" t="s">
        <v>1253</v>
      </c>
      <c r="R152" s="14" t="s">
        <v>1560</v>
      </c>
      <c r="S152" s="15">
        <v>44295</v>
      </c>
      <c r="T152" s="18" t="s">
        <v>1561</v>
      </c>
    </row>
    <row r="153" spans="1:20" s="7" customFormat="1" ht="64.5">
      <c r="A153" s="3">
        <v>61406</v>
      </c>
      <c r="B153" s="12" t="s">
        <v>1097</v>
      </c>
      <c r="C153" s="12" t="s">
        <v>587</v>
      </c>
      <c r="D153" s="12" t="s">
        <v>1164</v>
      </c>
      <c r="E153" s="12" t="s">
        <v>299</v>
      </c>
      <c r="F153" s="12" t="s">
        <v>42</v>
      </c>
      <c r="G153" s="12" t="s">
        <v>154</v>
      </c>
      <c r="H153" s="12" t="s">
        <v>430</v>
      </c>
      <c r="I153" s="12" t="s">
        <v>21</v>
      </c>
      <c r="J153" s="12" t="s">
        <v>1444</v>
      </c>
      <c r="K153" s="12" t="s">
        <v>69</v>
      </c>
      <c r="L153" s="11">
        <v>200000</v>
      </c>
      <c r="M153" s="11">
        <v>7035</v>
      </c>
      <c r="N153" s="11">
        <f t="shared" si="2"/>
        <v>1407000000</v>
      </c>
      <c r="O153" s="12" t="s">
        <v>1266</v>
      </c>
      <c r="P153" s="12" t="s">
        <v>23</v>
      </c>
      <c r="Q153" s="13" t="s">
        <v>1253</v>
      </c>
      <c r="R153" s="14" t="s">
        <v>1560</v>
      </c>
      <c r="S153" s="15">
        <v>44295</v>
      </c>
      <c r="T153" s="18" t="s">
        <v>1561</v>
      </c>
    </row>
    <row r="154" spans="1:20" s="7" customFormat="1" ht="64.5">
      <c r="A154" s="3">
        <v>61407</v>
      </c>
      <c r="B154" s="12" t="s">
        <v>1221</v>
      </c>
      <c r="C154" s="12" t="s">
        <v>149</v>
      </c>
      <c r="D154" s="12" t="s">
        <v>300</v>
      </c>
      <c r="E154" s="12" t="s">
        <v>299</v>
      </c>
      <c r="F154" s="12" t="s">
        <v>67</v>
      </c>
      <c r="G154" s="12" t="s">
        <v>154</v>
      </c>
      <c r="H154" s="12" t="s">
        <v>430</v>
      </c>
      <c r="I154" s="12" t="s">
        <v>21</v>
      </c>
      <c r="J154" s="12" t="s">
        <v>1445</v>
      </c>
      <c r="K154" s="12" t="s">
        <v>69</v>
      </c>
      <c r="L154" s="11">
        <v>150000</v>
      </c>
      <c r="M154" s="11">
        <v>7403</v>
      </c>
      <c r="N154" s="11">
        <f t="shared" si="2"/>
        <v>1110450000</v>
      </c>
      <c r="O154" s="12" t="s">
        <v>1266</v>
      </c>
      <c r="P154" s="12" t="s">
        <v>23</v>
      </c>
      <c r="Q154" s="13" t="s">
        <v>1253</v>
      </c>
      <c r="R154" s="14" t="s">
        <v>1560</v>
      </c>
      <c r="S154" s="15">
        <v>44295</v>
      </c>
      <c r="T154" s="18" t="s">
        <v>1561</v>
      </c>
    </row>
    <row r="155" spans="1:20" s="7" customFormat="1" ht="64.5">
      <c r="A155" s="3">
        <v>61408</v>
      </c>
      <c r="B155" s="12" t="s">
        <v>1095</v>
      </c>
      <c r="C155" s="12" t="s">
        <v>1446</v>
      </c>
      <c r="D155" s="12" t="s">
        <v>1447</v>
      </c>
      <c r="E155" s="12" t="s">
        <v>1040</v>
      </c>
      <c r="F155" s="12" t="s">
        <v>42</v>
      </c>
      <c r="G155" s="12" t="s">
        <v>154</v>
      </c>
      <c r="H155" s="12" t="s">
        <v>430</v>
      </c>
      <c r="I155" s="12" t="s">
        <v>21</v>
      </c>
      <c r="J155" s="12" t="s">
        <v>1440</v>
      </c>
      <c r="K155" s="12" t="s">
        <v>69</v>
      </c>
      <c r="L155" s="11">
        <v>7500</v>
      </c>
      <c r="M155" s="11">
        <v>10500</v>
      </c>
      <c r="N155" s="11">
        <f t="shared" si="2"/>
        <v>78750000</v>
      </c>
      <c r="O155" s="12" t="s">
        <v>1266</v>
      </c>
      <c r="P155" s="12" t="s">
        <v>23</v>
      </c>
      <c r="Q155" s="13" t="s">
        <v>1253</v>
      </c>
      <c r="R155" s="14" t="s">
        <v>1560</v>
      </c>
      <c r="S155" s="15">
        <v>44295</v>
      </c>
      <c r="T155" s="18" t="s">
        <v>1561</v>
      </c>
    </row>
    <row r="156" spans="1:20" s="7" customFormat="1" ht="64.5">
      <c r="A156" s="3">
        <v>61409</v>
      </c>
      <c r="B156" s="12" t="s">
        <v>1448</v>
      </c>
      <c r="C156" s="12" t="s">
        <v>823</v>
      </c>
      <c r="D156" s="12" t="s">
        <v>320</v>
      </c>
      <c r="E156" s="12" t="s">
        <v>519</v>
      </c>
      <c r="F156" s="12" t="s">
        <v>25</v>
      </c>
      <c r="G156" s="12" t="s">
        <v>26</v>
      </c>
      <c r="H156" s="12" t="s">
        <v>430</v>
      </c>
      <c r="I156" s="12" t="s">
        <v>21</v>
      </c>
      <c r="J156" s="12" t="s">
        <v>1268</v>
      </c>
      <c r="K156" s="12" t="s">
        <v>69</v>
      </c>
      <c r="L156" s="11">
        <v>10000</v>
      </c>
      <c r="M156" s="11">
        <v>8925</v>
      </c>
      <c r="N156" s="11">
        <f t="shared" si="2"/>
        <v>89250000</v>
      </c>
      <c r="O156" s="12" t="s">
        <v>1266</v>
      </c>
      <c r="P156" s="12" t="s">
        <v>23</v>
      </c>
      <c r="Q156" s="13" t="s">
        <v>1253</v>
      </c>
      <c r="R156" s="14" t="s">
        <v>1560</v>
      </c>
      <c r="S156" s="15">
        <v>44295</v>
      </c>
      <c r="T156" s="18" t="s">
        <v>1561</v>
      </c>
    </row>
    <row r="157" spans="1:20" s="7" customFormat="1" ht="64.5">
      <c r="A157" s="3">
        <v>61410</v>
      </c>
      <c r="B157" s="12" t="s">
        <v>1449</v>
      </c>
      <c r="C157" s="12" t="s">
        <v>1450</v>
      </c>
      <c r="D157" s="12" t="s">
        <v>39</v>
      </c>
      <c r="E157" s="12" t="s">
        <v>1451</v>
      </c>
      <c r="F157" s="12" t="s">
        <v>19</v>
      </c>
      <c r="G157" s="12" t="s">
        <v>123</v>
      </c>
      <c r="H157" s="12" t="s">
        <v>992</v>
      </c>
      <c r="I157" s="12" t="s">
        <v>21</v>
      </c>
      <c r="J157" s="12" t="s">
        <v>1452</v>
      </c>
      <c r="K157" s="12" t="s">
        <v>22</v>
      </c>
      <c r="L157" s="11">
        <v>400000</v>
      </c>
      <c r="M157" s="11">
        <v>431</v>
      </c>
      <c r="N157" s="11">
        <f t="shared" si="2"/>
        <v>172400000</v>
      </c>
      <c r="O157" s="12" t="s">
        <v>872</v>
      </c>
      <c r="P157" s="12" t="s">
        <v>41</v>
      </c>
      <c r="Q157" s="13" t="s">
        <v>1253</v>
      </c>
      <c r="R157" s="14" t="s">
        <v>1560</v>
      </c>
      <c r="S157" s="15">
        <v>44295</v>
      </c>
      <c r="T157" s="18" t="s">
        <v>1561</v>
      </c>
    </row>
    <row r="158" spans="1:20" s="7" customFormat="1" ht="76.5">
      <c r="A158" s="3">
        <v>61411</v>
      </c>
      <c r="B158" s="12" t="s">
        <v>1453</v>
      </c>
      <c r="C158" s="12" t="s">
        <v>888</v>
      </c>
      <c r="D158" s="12" t="s">
        <v>50</v>
      </c>
      <c r="E158" s="12" t="s">
        <v>1454</v>
      </c>
      <c r="F158" s="12" t="s">
        <v>503</v>
      </c>
      <c r="G158" s="12" t="s">
        <v>388</v>
      </c>
      <c r="H158" s="12" t="s">
        <v>1455</v>
      </c>
      <c r="I158" s="12" t="s">
        <v>183</v>
      </c>
      <c r="J158" s="12" t="s">
        <v>1456</v>
      </c>
      <c r="K158" s="12" t="s">
        <v>73</v>
      </c>
      <c r="L158" s="11">
        <v>12900</v>
      </c>
      <c r="M158" s="11">
        <v>129000</v>
      </c>
      <c r="N158" s="11">
        <f t="shared" si="2"/>
        <v>1664100000</v>
      </c>
      <c r="O158" s="12" t="s">
        <v>872</v>
      </c>
      <c r="P158" s="12" t="s">
        <v>41</v>
      </c>
      <c r="Q158" s="13" t="s">
        <v>1253</v>
      </c>
      <c r="R158" s="14" t="s">
        <v>1560</v>
      </c>
      <c r="S158" s="15">
        <v>44295</v>
      </c>
      <c r="T158" s="18" t="s">
        <v>1561</v>
      </c>
    </row>
    <row r="159" spans="1:20" s="7" customFormat="1" ht="64.5">
      <c r="A159" s="3">
        <v>61412</v>
      </c>
      <c r="B159" s="12" t="s">
        <v>977</v>
      </c>
      <c r="C159" s="12" t="s">
        <v>743</v>
      </c>
      <c r="D159" s="12" t="s">
        <v>744</v>
      </c>
      <c r="E159" s="12" t="s">
        <v>978</v>
      </c>
      <c r="F159" s="12" t="s">
        <v>588</v>
      </c>
      <c r="G159" s="12" t="s">
        <v>494</v>
      </c>
      <c r="H159" s="12" t="s">
        <v>1193</v>
      </c>
      <c r="I159" s="12" t="s">
        <v>128</v>
      </c>
      <c r="J159" s="12" t="s">
        <v>1457</v>
      </c>
      <c r="K159" s="12" t="s">
        <v>73</v>
      </c>
      <c r="L159" s="11">
        <v>5000</v>
      </c>
      <c r="M159" s="11">
        <v>84600</v>
      </c>
      <c r="N159" s="11">
        <f t="shared" si="2"/>
        <v>423000000</v>
      </c>
      <c r="O159" s="12" t="s">
        <v>872</v>
      </c>
      <c r="P159" s="12" t="s">
        <v>41</v>
      </c>
      <c r="Q159" s="13" t="s">
        <v>1253</v>
      </c>
      <c r="R159" s="14" t="s">
        <v>1560</v>
      </c>
      <c r="S159" s="15">
        <v>44295</v>
      </c>
      <c r="T159" s="18" t="s">
        <v>1561</v>
      </c>
    </row>
    <row r="160" spans="1:20" s="7" customFormat="1" ht="64.5">
      <c r="A160" s="3">
        <v>61413</v>
      </c>
      <c r="B160" s="12" t="s">
        <v>1458</v>
      </c>
      <c r="C160" s="12" t="s">
        <v>861</v>
      </c>
      <c r="D160" s="12" t="s">
        <v>88</v>
      </c>
      <c r="E160" s="12" t="s">
        <v>1459</v>
      </c>
      <c r="F160" s="12" t="s">
        <v>19</v>
      </c>
      <c r="G160" s="12" t="s">
        <v>37</v>
      </c>
      <c r="H160" s="12" t="s">
        <v>1094</v>
      </c>
      <c r="I160" s="12" t="s">
        <v>165</v>
      </c>
      <c r="J160" s="12" t="s">
        <v>83</v>
      </c>
      <c r="K160" s="12" t="s">
        <v>22</v>
      </c>
      <c r="L160" s="11">
        <v>63000</v>
      </c>
      <c r="M160" s="11">
        <v>6900</v>
      </c>
      <c r="N160" s="11">
        <f t="shared" si="2"/>
        <v>434700000</v>
      </c>
      <c r="O160" s="12" t="s">
        <v>872</v>
      </c>
      <c r="P160" s="12" t="s">
        <v>27</v>
      </c>
      <c r="Q160" s="13" t="s">
        <v>1253</v>
      </c>
      <c r="R160" s="14" t="s">
        <v>1560</v>
      </c>
      <c r="S160" s="15">
        <v>44295</v>
      </c>
      <c r="T160" s="18" t="s">
        <v>1561</v>
      </c>
    </row>
    <row r="161" spans="1:20" s="7" customFormat="1" ht="64.5">
      <c r="A161" s="3">
        <v>61414</v>
      </c>
      <c r="B161" s="12" t="s">
        <v>824</v>
      </c>
      <c r="C161" s="12" t="s">
        <v>1460</v>
      </c>
      <c r="D161" s="12" t="s">
        <v>810</v>
      </c>
      <c r="E161" s="12" t="s">
        <v>825</v>
      </c>
      <c r="F161" s="12" t="s">
        <v>19</v>
      </c>
      <c r="G161" s="12" t="s">
        <v>632</v>
      </c>
      <c r="H161" s="12" t="s">
        <v>171</v>
      </c>
      <c r="I161" s="12" t="s">
        <v>21</v>
      </c>
      <c r="J161" s="12" t="s">
        <v>1461</v>
      </c>
      <c r="K161" s="12" t="s">
        <v>31</v>
      </c>
      <c r="L161" s="11">
        <v>1000</v>
      </c>
      <c r="M161" s="11">
        <v>3800</v>
      </c>
      <c r="N161" s="11">
        <f t="shared" si="2"/>
        <v>3800000</v>
      </c>
      <c r="O161" s="12" t="s">
        <v>872</v>
      </c>
      <c r="P161" s="12" t="s">
        <v>23</v>
      </c>
      <c r="Q161" s="13" t="s">
        <v>1253</v>
      </c>
      <c r="R161" s="14" t="s">
        <v>1560</v>
      </c>
      <c r="S161" s="15">
        <v>44295</v>
      </c>
      <c r="T161" s="18" t="s">
        <v>1561</v>
      </c>
    </row>
    <row r="162" spans="1:20" s="7" customFormat="1" ht="64.5">
      <c r="A162" s="3">
        <v>61415</v>
      </c>
      <c r="B162" s="12" t="s">
        <v>1462</v>
      </c>
      <c r="C162" s="12" t="s">
        <v>1033</v>
      </c>
      <c r="D162" s="12" t="s">
        <v>585</v>
      </c>
      <c r="E162" s="12" t="s">
        <v>1463</v>
      </c>
      <c r="F162" s="12" t="s">
        <v>19</v>
      </c>
      <c r="G162" s="12" t="s">
        <v>20</v>
      </c>
      <c r="H162" s="12" t="s">
        <v>1464</v>
      </c>
      <c r="I162" s="12" t="s">
        <v>165</v>
      </c>
      <c r="J162" s="12" t="s">
        <v>106</v>
      </c>
      <c r="K162" s="12" t="s">
        <v>22</v>
      </c>
      <c r="L162" s="11">
        <v>25000</v>
      </c>
      <c r="M162" s="11">
        <v>4500</v>
      </c>
      <c r="N162" s="11">
        <f t="shared" si="2"/>
        <v>112500000</v>
      </c>
      <c r="O162" s="12" t="s">
        <v>872</v>
      </c>
      <c r="P162" s="12" t="s">
        <v>27</v>
      </c>
      <c r="Q162" s="13" t="s">
        <v>1253</v>
      </c>
      <c r="R162" s="14" t="s">
        <v>1560</v>
      </c>
      <c r="S162" s="15">
        <v>44295</v>
      </c>
      <c r="T162" s="18" t="s">
        <v>1561</v>
      </c>
    </row>
    <row r="163" spans="1:20" s="7" customFormat="1" ht="64.5">
      <c r="A163" s="3">
        <v>61416</v>
      </c>
      <c r="B163" s="12" t="s">
        <v>1465</v>
      </c>
      <c r="C163" s="12" t="s">
        <v>351</v>
      </c>
      <c r="D163" s="12" t="s">
        <v>57</v>
      </c>
      <c r="E163" s="12" t="s">
        <v>1466</v>
      </c>
      <c r="F163" s="12" t="s">
        <v>19</v>
      </c>
      <c r="G163" s="12" t="s">
        <v>107</v>
      </c>
      <c r="H163" s="12" t="s">
        <v>383</v>
      </c>
      <c r="I163" s="12" t="s">
        <v>21</v>
      </c>
      <c r="J163" s="12" t="s">
        <v>83</v>
      </c>
      <c r="K163" s="12" t="s">
        <v>22</v>
      </c>
      <c r="L163" s="11">
        <v>30000</v>
      </c>
      <c r="M163" s="11">
        <v>4116</v>
      </c>
      <c r="N163" s="11">
        <f t="shared" si="2"/>
        <v>123480000</v>
      </c>
      <c r="O163" s="12" t="s">
        <v>872</v>
      </c>
      <c r="P163" s="12" t="s">
        <v>23</v>
      </c>
      <c r="Q163" s="13" t="s">
        <v>1253</v>
      </c>
      <c r="R163" s="14" t="s">
        <v>1560</v>
      </c>
      <c r="S163" s="15">
        <v>44295</v>
      </c>
      <c r="T163" s="18" t="s">
        <v>1561</v>
      </c>
    </row>
    <row r="164" spans="1:20" s="7" customFormat="1" ht="64.5">
      <c r="A164" s="3">
        <v>61417</v>
      </c>
      <c r="B164" s="12" t="s">
        <v>1005</v>
      </c>
      <c r="C164" s="12" t="s">
        <v>666</v>
      </c>
      <c r="D164" s="12" t="s">
        <v>432</v>
      </c>
      <c r="E164" s="12" t="s">
        <v>1006</v>
      </c>
      <c r="F164" s="12" t="s">
        <v>19</v>
      </c>
      <c r="G164" s="12" t="s">
        <v>122</v>
      </c>
      <c r="H164" s="12" t="s">
        <v>412</v>
      </c>
      <c r="I164" s="12" t="s">
        <v>21</v>
      </c>
      <c r="J164" s="12" t="s">
        <v>185</v>
      </c>
      <c r="K164" s="12" t="s">
        <v>22</v>
      </c>
      <c r="L164" s="11">
        <v>2000</v>
      </c>
      <c r="M164" s="11">
        <v>13860</v>
      </c>
      <c r="N164" s="11">
        <f t="shared" si="2"/>
        <v>27720000</v>
      </c>
      <c r="O164" s="12" t="s">
        <v>974</v>
      </c>
      <c r="P164" s="12" t="s">
        <v>23</v>
      </c>
      <c r="Q164" s="13" t="s">
        <v>1253</v>
      </c>
      <c r="R164" s="14" t="s">
        <v>1560</v>
      </c>
      <c r="S164" s="15">
        <v>44295</v>
      </c>
      <c r="T164" s="18" t="s">
        <v>1561</v>
      </c>
    </row>
    <row r="165" spans="1:20" s="7" customFormat="1" ht="64.5">
      <c r="A165" s="3">
        <v>61418</v>
      </c>
      <c r="B165" s="12" t="s">
        <v>1467</v>
      </c>
      <c r="C165" s="12" t="s">
        <v>544</v>
      </c>
      <c r="D165" s="12" t="s">
        <v>79</v>
      </c>
      <c r="E165" s="12" t="s">
        <v>1468</v>
      </c>
      <c r="F165" s="12" t="s">
        <v>19</v>
      </c>
      <c r="G165" s="12" t="s">
        <v>620</v>
      </c>
      <c r="H165" s="12" t="s">
        <v>167</v>
      </c>
      <c r="I165" s="12" t="s">
        <v>21</v>
      </c>
      <c r="J165" s="12" t="s">
        <v>92</v>
      </c>
      <c r="K165" s="12" t="s">
        <v>22</v>
      </c>
      <c r="L165" s="11">
        <v>250000</v>
      </c>
      <c r="M165" s="11">
        <v>693</v>
      </c>
      <c r="N165" s="11">
        <f t="shared" si="2"/>
        <v>173250000</v>
      </c>
      <c r="O165" s="12" t="s">
        <v>974</v>
      </c>
      <c r="P165" s="12" t="s">
        <v>23</v>
      </c>
      <c r="Q165" s="13" t="s">
        <v>1253</v>
      </c>
      <c r="R165" s="14" t="s">
        <v>1560</v>
      </c>
      <c r="S165" s="15">
        <v>44295</v>
      </c>
      <c r="T165" s="18" t="s">
        <v>1561</v>
      </c>
    </row>
    <row r="166" spans="1:20" s="7" customFormat="1" ht="64.5">
      <c r="A166" s="3">
        <v>61419</v>
      </c>
      <c r="B166" s="12" t="s">
        <v>1469</v>
      </c>
      <c r="C166" s="12" t="s">
        <v>1001</v>
      </c>
      <c r="D166" s="12" t="s">
        <v>79</v>
      </c>
      <c r="E166" s="12" t="s">
        <v>1470</v>
      </c>
      <c r="F166" s="12" t="s">
        <v>19</v>
      </c>
      <c r="G166" s="12" t="s">
        <v>20</v>
      </c>
      <c r="H166" s="12" t="s">
        <v>167</v>
      </c>
      <c r="I166" s="12" t="s">
        <v>21</v>
      </c>
      <c r="J166" s="12" t="s">
        <v>185</v>
      </c>
      <c r="K166" s="12" t="s">
        <v>22</v>
      </c>
      <c r="L166" s="11">
        <v>20000</v>
      </c>
      <c r="M166" s="11">
        <v>2415</v>
      </c>
      <c r="N166" s="11">
        <f t="shared" si="2"/>
        <v>48300000</v>
      </c>
      <c r="O166" s="12" t="s">
        <v>974</v>
      </c>
      <c r="P166" s="12" t="s">
        <v>23</v>
      </c>
      <c r="Q166" s="13" t="s">
        <v>1253</v>
      </c>
      <c r="R166" s="14" t="s">
        <v>1560</v>
      </c>
      <c r="S166" s="15">
        <v>44295</v>
      </c>
      <c r="T166" s="18" t="s">
        <v>1561</v>
      </c>
    </row>
    <row r="167" spans="1:20" s="7" customFormat="1" ht="64.5">
      <c r="A167" s="3">
        <v>61420</v>
      </c>
      <c r="B167" s="12" t="s">
        <v>993</v>
      </c>
      <c r="C167" s="12" t="s">
        <v>1070</v>
      </c>
      <c r="D167" s="12" t="s">
        <v>77</v>
      </c>
      <c r="E167" s="12" t="s">
        <v>994</v>
      </c>
      <c r="F167" s="12" t="s">
        <v>19</v>
      </c>
      <c r="G167" s="12" t="s">
        <v>60</v>
      </c>
      <c r="H167" s="12" t="s">
        <v>412</v>
      </c>
      <c r="I167" s="12" t="s">
        <v>21</v>
      </c>
      <c r="J167" s="12" t="s">
        <v>185</v>
      </c>
      <c r="K167" s="12" t="s">
        <v>22</v>
      </c>
      <c r="L167" s="11">
        <v>150000</v>
      </c>
      <c r="M167" s="11">
        <v>1995</v>
      </c>
      <c r="N167" s="11">
        <f t="shared" si="2"/>
        <v>299250000</v>
      </c>
      <c r="O167" s="12" t="s">
        <v>974</v>
      </c>
      <c r="P167" s="12" t="s">
        <v>23</v>
      </c>
      <c r="Q167" s="13" t="s">
        <v>1253</v>
      </c>
      <c r="R167" s="14" t="s">
        <v>1560</v>
      </c>
      <c r="S167" s="15">
        <v>44295</v>
      </c>
      <c r="T167" s="18" t="s">
        <v>1561</v>
      </c>
    </row>
    <row r="168" spans="1:20" s="7" customFormat="1" ht="64.5">
      <c r="A168" s="3">
        <v>61421</v>
      </c>
      <c r="B168" s="12" t="s">
        <v>1248</v>
      </c>
      <c r="C168" s="12" t="s">
        <v>843</v>
      </c>
      <c r="D168" s="12" t="s">
        <v>1471</v>
      </c>
      <c r="E168" s="12" t="s">
        <v>1249</v>
      </c>
      <c r="F168" s="12" t="s">
        <v>19</v>
      </c>
      <c r="G168" s="12" t="s">
        <v>542</v>
      </c>
      <c r="H168" s="12" t="s">
        <v>167</v>
      </c>
      <c r="I168" s="12" t="s">
        <v>21</v>
      </c>
      <c r="J168" s="12" t="s">
        <v>1250</v>
      </c>
      <c r="K168" s="12" t="s">
        <v>22</v>
      </c>
      <c r="L168" s="11">
        <v>70000</v>
      </c>
      <c r="M168" s="11">
        <v>1785</v>
      </c>
      <c r="N168" s="11">
        <f t="shared" si="2"/>
        <v>124950000</v>
      </c>
      <c r="O168" s="12" t="s">
        <v>974</v>
      </c>
      <c r="P168" s="12" t="s">
        <v>23</v>
      </c>
      <c r="Q168" s="13" t="s">
        <v>1253</v>
      </c>
      <c r="R168" s="14" t="s">
        <v>1560</v>
      </c>
      <c r="S168" s="15">
        <v>44295</v>
      </c>
      <c r="T168" s="18" t="s">
        <v>1561</v>
      </c>
    </row>
    <row r="169" spans="1:20" s="7" customFormat="1" ht="64.5">
      <c r="A169" s="3">
        <v>61422</v>
      </c>
      <c r="B169" s="12" t="s">
        <v>1472</v>
      </c>
      <c r="C169" s="12" t="s">
        <v>1473</v>
      </c>
      <c r="D169" s="12" t="s">
        <v>461</v>
      </c>
      <c r="E169" s="12" t="s">
        <v>757</v>
      </c>
      <c r="F169" s="12" t="s">
        <v>19</v>
      </c>
      <c r="G169" s="12" t="s">
        <v>20</v>
      </c>
      <c r="H169" s="12" t="s">
        <v>1474</v>
      </c>
      <c r="I169" s="12" t="s">
        <v>21</v>
      </c>
      <c r="J169" s="12" t="s">
        <v>174</v>
      </c>
      <c r="K169" s="12" t="s">
        <v>22</v>
      </c>
      <c r="L169" s="11">
        <v>360000</v>
      </c>
      <c r="M169" s="11">
        <v>2142</v>
      </c>
      <c r="N169" s="11">
        <f t="shared" si="2"/>
        <v>771120000</v>
      </c>
      <c r="O169" s="12" t="s">
        <v>1475</v>
      </c>
      <c r="P169" s="12" t="s">
        <v>23</v>
      </c>
      <c r="Q169" s="13" t="s">
        <v>1253</v>
      </c>
      <c r="R169" s="14" t="s">
        <v>1560</v>
      </c>
      <c r="S169" s="15">
        <v>44295</v>
      </c>
      <c r="T169" s="18" t="s">
        <v>1561</v>
      </c>
    </row>
    <row r="170" spans="1:20" s="7" customFormat="1" ht="76.5">
      <c r="A170" s="3">
        <v>61423</v>
      </c>
      <c r="B170" s="12" t="s">
        <v>1476</v>
      </c>
      <c r="C170" s="12" t="s">
        <v>1477</v>
      </c>
      <c r="D170" s="12" t="s">
        <v>24</v>
      </c>
      <c r="E170" s="12" t="s">
        <v>1478</v>
      </c>
      <c r="F170" s="12" t="s">
        <v>19</v>
      </c>
      <c r="G170" s="12" t="s">
        <v>20</v>
      </c>
      <c r="H170" s="12" t="s">
        <v>878</v>
      </c>
      <c r="I170" s="12" t="s">
        <v>134</v>
      </c>
      <c r="J170" s="12" t="s">
        <v>33</v>
      </c>
      <c r="K170" s="12" t="s">
        <v>22</v>
      </c>
      <c r="L170" s="11">
        <v>35000</v>
      </c>
      <c r="M170" s="11">
        <v>2800</v>
      </c>
      <c r="N170" s="11">
        <f t="shared" si="2"/>
        <v>98000000</v>
      </c>
      <c r="O170" s="12" t="s">
        <v>971</v>
      </c>
      <c r="P170" s="12" t="s">
        <v>41</v>
      </c>
      <c r="Q170" s="13" t="s">
        <v>1253</v>
      </c>
      <c r="R170" s="14" t="s">
        <v>1560</v>
      </c>
      <c r="S170" s="15">
        <v>44295</v>
      </c>
      <c r="T170" s="18" t="s">
        <v>1561</v>
      </c>
    </row>
    <row r="171" spans="1:20" s="7" customFormat="1" ht="76.5">
      <c r="A171" s="3">
        <v>61424</v>
      </c>
      <c r="B171" s="12" t="s">
        <v>735</v>
      </c>
      <c r="C171" s="12" t="s">
        <v>735</v>
      </c>
      <c r="D171" s="12" t="s">
        <v>590</v>
      </c>
      <c r="E171" s="12" t="s">
        <v>531</v>
      </c>
      <c r="F171" s="12" t="s">
        <v>230</v>
      </c>
      <c r="G171" s="12" t="s">
        <v>706</v>
      </c>
      <c r="H171" s="12" t="s">
        <v>281</v>
      </c>
      <c r="I171" s="12" t="s">
        <v>155</v>
      </c>
      <c r="J171" s="12" t="s">
        <v>334</v>
      </c>
      <c r="K171" s="12" t="s">
        <v>69</v>
      </c>
      <c r="L171" s="11">
        <v>102</v>
      </c>
      <c r="M171" s="11">
        <v>1560000</v>
      </c>
      <c r="N171" s="11">
        <f t="shared" si="2"/>
        <v>159120000</v>
      </c>
      <c r="O171" s="12" t="s">
        <v>971</v>
      </c>
      <c r="P171" s="12" t="s">
        <v>41</v>
      </c>
      <c r="Q171" s="13" t="s">
        <v>1253</v>
      </c>
      <c r="R171" s="14" t="s">
        <v>1560</v>
      </c>
      <c r="S171" s="15">
        <v>44295</v>
      </c>
      <c r="T171" s="18" t="s">
        <v>1561</v>
      </c>
    </row>
    <row r="172" spans="1:20" s="7" customFormat="1" ht="64.5">
      <c r="A172" s="3">
        <v>61425</v>
      </c>
      <c r="B172" s="12" t="s">
        <v>499</v>
      </c>
      <c r="C172" s="12" t="s">
        <v>601</v>
      </c>
      <c r="D172" s="12" t="s">
        <v>302</v>
      </c>
      <c r="E172" s="12" t="s">
        <v>303</v>
      </c>
      <c r="F172" s="12" t="s">
        <v>25</v>
      </c>
      <c r="G172" s="12" t="s">
        <v>500</v>
      </c>
      <c r="H172" s="12" t="s">
        <v>282</v>
      </c>
      <c r="I172" s="12" t="s">
        <v>91</v>
      </c>
      <c r="J172" s="12" t="s">
        <v>304</v>
      </c>
      <c r="K172" s="12" t="s">
        <v>44</v>
      </c>
      <c r="L172" s="11">
        <v>12600</v>
      </c>
      <c r="M172" s="11">
        <v>36800</v>
      </c>
      <c r="N172" s="11">
        <f t="shared" si="2"/>
        <v>463680000</v>
      </c>
      <c r="O172" s="12" t="s">
        <v>971</v>
      </c>
      <c r="P172" s="12" t="s">
        <v>41</v>
      </c>
      <c r="Q172" s="13" t="s">
        <v>1253</v>
      </c>
      <c r="R172" s="14" t="s">
        <v>1560</v>
      </c>
      <c r="S172" s="15">
        <v>44295</v>
      </c>
      <c r="T172" s="18" t="s">
        <v>1561</v>
      </c>
    </row>
    <row r="173" spans="1:20" s="7" customFormat="1" ht="76.5">
      <c r="A173" s="3">
        <v>61426</v>
      </c>
      <c r="B173" s="12" t="s">
        <v>740</v>
      </c>
      <c r="C173" s="12" t="s">
        <v>741</v>
      </c>
      <c r="D173" s="12" t="s">
        <v>742</v>
      </c>
      <c r="E173" s="12" t="s">
        <v>791</v>
      </c>
      <c r="F173" s="12" t="s">
        <v>138</v>
      </c>
      <c r="G173" s="12" t="s">
        <v>118</v>
      </c>
      <c r="H173" s="12" t="s">
        <v>341</v>
      </c>
      <c r="I173" s="12" t="s">
        <v>177</v>
      </c>
      <c r="J173" s="12" t="s">
        <v>221</v>
      </c>
      <c r="K173" s="12" t="s">
        <v>73</v>
      </c>
      <c r="L173" s="11">
        <v>200</v>
      </c>
      <c r="M173" s="11">
        <v>43919</v>
      </c>
      <c r="N173" s="11">
        <f t="shared" si="2"/>
        <v>8783800</v>
      </c>
      <c r="O173" s="12" t="s">
        <v>971</v>
      </c>
      <c r="P173" s="12" t="s">
        <v>41</v>
      </c>
      <c r="Q173" s="13" t="s">
        <v>1253</v>
      </c>
      <c r="R173" s="14" t="s">
        <v>1560</v>
      </c>
      <c r="S173" s="15">
        <v>44295</v>
      </c>
      <c r="T173" s="18" t="s">
        <v>1561</v>
      </c>
    </row>
    <row r="174" spans="1:20" s="7" customFormat="1" ht="64.5">
      <c r="A174" s="3">
        <v>61427</v>
      </c>
      <c r="B174" s="12" t="s">
        <v>560</v>
      </c>
      <c r="C174" s="12" t="s">
        <v>660</v>
      </c>
      <c r="D174" s="12" t="s">
        <v>561</v>
      </c>
      <c r="E174" s="12" t="s">
        <v>401</v>
      </c>
      <c r="F174" s="12" t="s">
        <v>138</v>
      </c>
      <c r="G174" s="12" t="s">
        <v>492</v>
      </c>
      <c r="H174" s="12" t="s">
        <v>495</v>
      </c>
      <c r="I174" s="12" t="s">
        <v>265</v>
      </c>
      <c r="J174" s="12" t="s">
        <v>221</v>
      </c>
      <c r="K174" s="12" t="s">
        <v>73</v>
      </c>
      <c r="L174" s="11">
        <v>1000</v>
      </c>
      <c r="M174" s="11">
        <v>88515</v>
      </c>
      <c r="N174" s="11">
        <f t="shared" si="2"/>
        <v>88515000</v>
      </c>
      <c r="O174" s="12" t="s">
        <v>971</v>
      </c>
      <c r="P174" s="12" t="s">
        <v>41</v>
      </c>
      <c r="Q174" s="13" t="s">
        <v>1253</v>
      </c>
      <c r="R174" s="14" t="s">
        <v>1560</v>
      </c>
      <c r="S174" s="15">
        <v>44295</v>
      </c>
      <c r="T174" s="18" t="s">
        <v>1561</v>
      </c>
    </row>
    <row r="175" spans="1:20" s="7" customFormat="1" ht="64.5">
      <c r="A175" s="3">
        <v>61428</v>
      </c>
      <c r="B175" s="12" t="s">
        <v>1020</v>
      </c>
      <c r="C175" s="12" t="s">
        <v>1124</v>
      </c>
      <c r="D175" s="12" t="s">
        <v>195</v>
      </c>
      <c r="E175" s="12" t="s">
        <v>1021</v>
      </c>
      <c r="F175" s="12" t="s">
        <v>138</v>
      </c>
      <c r="G175" s="12" t="s">
        <v>492</v>
      </c>
      <c r="H175" s="12" t="s">
        <v>1022</v>
      </c>
      <c r="I175" s="12" t="s">
        <v>155</v>
      </c>
      <c r="J175" s="12" t="s">
        <v>221</v>
      </c>
      <c r="K175" s="12" t="s">
        <v>73</v>
      </c>
      <c r="L175" s="11">
        <v>1800</v>
      </c>
      <c r="M175" s="11">
        <v>83700</v>
      </c>
      <c r="N175" s="11">
        <f t="shared" si="2"/>
        <v>150660000</v>
      </c>
      <c r="O175" s="12" t="s">
        <v>971</v>
      </c>
      <c r="P175" s="12" t="s">
        <v>41</v>
      </c>
      <c r="Q175" s="13" t="s">
        <v>1253</v>
      </c>
      <c r="R175" s="14" t="s">
        <v>1560</v>
      </c>
      <c r="S175" s="15">
        <v>44295</v>
      </c>
      <c r="T175" s="18" t="s">
        <v>1561</v>
      </c>
    </row>
    <row r="176" spans="1:20" s="7" customFormat="1" ht="76.5">
      <c r="A176" s="3">
        <v>61429</v>
      </c>
      <c r="B176" s="12" t="s">
        <v>981</v>
      </c>
      <c r="C176" s="12" t="s">
        <v>693</v>
      </c>
      <c r="D176" s="12" t="s">
        <v>85</v>
      </c>
      <c r="E176" s="12" t="s">
        <v>1479</v>
      </c>
      <c r="F176" s="12" t="s">
        <v>25</v>
      </c>
      <c r="G176" s="12" t="s">
        <v>694</v>
      </c>
      <c r="H176" s="12" t="s">
        <v>242</v>
      </c>
      <c r="I176" s="12" t="s">
        <v>86</v>
      </c>
      <c r="J176" s="12" t="s">
        <v>243</v>
      </c>
      <c r="K176" s="12" t="s">
        <v>73</v>
      </c>
      <c r="L176" s="11">
        <v>500</v>
      </c>
      <c r="M176" s="11">
        <v>49829</v>
      </c>
      <c r="N176" s="11">
        <f t="shared" si="2"/>
        <v>24914500</v>
      </c>
      <c r="O176" s="12" t="s">
        <v>971</v>
      </c>
      <c r="P176" s="12" t="s">
        <v>41</v>
      </c>
      <c r="Q176" s="13" t="s">
        <v>1253</v>
      </c>
      <c r="R176" s="14" t="s">
        <v>1560</v>
      </c>
      <c r="S176" s="15">
        <v>44295</v>
      </c>
      <c r="T176" s="18" t="s">
        <v>1561</v>
      </c>
    </row>
    <row r="177" spans="1:20" s="7" customFormat="1" ht="76.5">
      <c r="A177" s="3">
        <v>61430</v>
      </c>
      <c r="B177" s="12" t="s">
        <v>770</v>
      </c>
      <c r="C177" s="12" t="s">
        <v>1090</v>
      </c>
      <c r="D177" s="12" t="s">
        <v>988</v>
      </c>
      <c r="E177" s="12" t="s">
        <v>989</v>
      </c>
      <c r="F177" s="12" t="s">
        <v>19</v>
      </c>
      <c r="G177" s="12" t="s">
        <v>150</v>
      </c>
      <c r="H177" s="12" t="s">
        <v>404</v>
      </c>
      <c r="I177" s="12" t="s">
        <v>91</v>
      </c>
      <c r="J177" s="12" t="s">
        <v>263</v>
      </c>
      <c r="K177" s="12" t="s">
        <v>22</v>
      </c>
      <c r="L177" s="11">
        <v>55</v>
      </c>
      <c r="M177" s="11">
        <v>2246091</v>
      </c>
      <c r="N177" s="11">
        <f t="shared" si="2"/>
        <v>123535005</v>
      </c>
      <c r="O177" s="12" t="s">
        <v>971</v>
      </c>
      <c r="P177" s="12" t="s">
        <v>41</v>
      </c>
      <c r="Q177" s="13" t="s">
        <v>1253</v>
      </c>
      <c r="R177" s="14" t="s">
        <v>1560</v>
      </c>
      <c r="S177" s="15">
        <v>44295</v>
      </c>
      <c r="T177" s="18" t="s">
        <v>1561</v>
      </c>
    </row>
    <row r="178" spans="1:20" s="7" customFormat="1" ht="64.5">
      <c r="A178" s="3">
        <v>61431</v>
      </c>
      <c r="B178" s="12" t="s">
        <v>1480</v>
      </c>
      <c r="C178" s="12" t="s">
        <v>1481</v>
      </c>
      <c r="D178" s="12" t="s">
        <v>1482</v>
      </c>
      <c r="E178" s="12" t="s">
        <v>1483</v>
      </c>
      <c r="F178" s="12" t="s">
        <v>42</v>
      </c>
      <c r="G178" s="12" t="s">
        <v>125</v>
      </c>
      <c r="H178" s="12" t="s">
        <v>1484</v>
      </c>
      <c r="I178" s="12" t="s">
        <v>155</v>
      </c>
      <c r="J178" s="12" t="s">
        <v>1485</v>
      </c>
      <c r="K178" s="12" t="s">
        <v>69</v>
      </c>
      <c r="L178" s="11">
        <v>750</v>
      </c>
      <c r="M178" s="11">
        <v>1250000</v>
      </c>
      <c r="N178" s="11">
        <f t="shared" si="2"/>
        <v>937500000</v>
      </c>
      <c r="O178" s="12" t="s">
        <v>971</v>
      </c>
      <c r="P178" s="12" t="s">
        <v>41</v>
      </c>
      <c r="Q178" s="13" t="s">
        <v>1253</v>
      </c>
      <c r="R178" s="14" t="s">
        <v>1560</v>
      </c>
      <c r="S178" s="15">
        <v>44295</v>
      </c>
      <c r="T178" s="18" t="s">
        <v>1561</v>
      </c>
    </row>
    <row r="179" spans="1:20" s="7" customFormat="1" ht="76.5">
      <c r="A179" s="3">
        <v>61432</v>
      </c>
      <c r="B179" s="12" t="s">
        <v>475</v>
      </c>
      <c r="C179" s="12" t="s">
        <v>756</v>
      </c>
      <c r="D179" s="12" t="s">
        <v>254</v>
      </c>
      <c r="E179" s="12" t="s">
        <v>800</v>
      </c>
      <c r="F179" s="12" t="s">
        <v>42</v>
      </c>
      <c r="G179" s="12" t="s">
        <v>476</v>
      </c>
      <c r="H179" s="12" t="s">
        <v>255</v>
      </c>
      <c r="I179" s="12" t="s">
        <v>180</v>
      </c>
      <c r="J179" s="12" t="s">
        <v>256</v>
      </c>
      <c r="K179" s="12" t="s">
        <v>44</v>
      </c>
      <c r="L179" s="11">
        <v>500</v>
      </c>
      <c r="M179" s="11">
        <v>19950</v>
      </c>
      <c r="N179" s="11">
        <f t="shared" si="2"/>
        <v>9975000</v>
      </c>
      <c r="O179" s="12" t="s">
        <v>971</v>
      </c>
      <c r="P179" s="12" t="s">
        <v>41</v>
      </c>
      <c r="Q179" s="13" t="s">
        <v>1253</v>
      </c>
      <c r="R179" s="14" t="s">
        <v>1560</v>
      </c>
      <c r="S179" s="15">
        <v>44295</v>
      </c>
      <c r="T179" s="18" t="s">
        <v>1561</v>
      </c>
    </row>
    <row r="180" spans="1:20" s="7" customFormat="1" ht="76.5">
      <c r="A180" s="3">
        <v>61433</v>
      </c>
      <c r="B180" s="12" t="s">
        <v>982</v>
      </c>
      <c r="C180" s="12" t="s">
        <v>1486</v>
      </c>
      <c r="D180" s="12" t="s">
        <v>682</v>
      </c>
      <c r="E180" s="12" t="s">
        <v>1487</v>
      </c>
      <c r="F180" s="12" t="s">
        <v>19</v>
      </c>
      <c r="G180" s="12" t="s">
        <v>37</v>
      </c>
      <c r="H180" s="12" t="s">
        <v>244</v>
      </c>
      <c r="I180" s="12" t="s">
        <v>86</v>
      </c>
      <c r="J180" s="12" t="s">
        <v>245</v>
      </c>
      <c r="K180" s="12" t="s">
        <v>22</v>
      </c>
      <c r="L180" s="11">
        <v>60</v>
      </c>
      <c r="M180" s="11">
        <v>30388</v>
      </c>
      <c r="N180" s="11">
        <f t="shared" si="2"/>
        <v>1823280</v>
      </c>
      <c r="O180" s="12" t="s">
        <v>971</v>
      </c>
      <c r="P180" s="12" t="s">
        <v>41</v>
      </c>
      <c r="Q180" s="13" t="s">
        <v>1253</v>
      </c>
      <c r="R180" s="14" t="s">
        <v>1560</v>
      </c>
      <c r="S180" s="15">
        <v>44295</v>
      </c>
      <c r="T180" s="18" t="s">
        <v>1561</v>
      </c>
    </row>
    <row r="181" spans="1:20" s="7" customFormat="1" ht="76.5">
      <c r="A181" s="3">
        <v>61434</v>
      </c>
      <c r="B181" s="12" t="s">
        <v>490</v>
      </c>
      <c r="C181" s="12" t="s">
        <v>759</v>
      </c>
      <c r="D181" s="12" t="s">
        <v>294</v>
      </c>
      <c r="E181" s="12" t="s">
        <v>801</v>
      </c>
      <c r="F181" s="12" t="s">
        <v>19</v>
      </c>
      <c r="G181" s="12" t="s">
        <v>144</v>
      </c>
      <c r="H181" s="12" t="s">
        <v>295</v>
      </c>
      <c r="I181" s="12" t="s">
        <v>91</v>
      </c>
      <c r="J181" s="12" t="s">
        <v>296</v>
      </c>
      <c r="K181" s="12" t="s">
        <v>31</v>
      </c>
      <c r="L181" s="11">
        <v>10000</v>
      </c>
      <c r="M181" s="11">
        <v>4275</v>
      </c>
      <c r="N181" s="11">
        <f t="shared" si="2"/>
        <v>42750000</v>
      </c>
      <c r="O181" s="12" t="s">
        <v>971</v>
      </c>
      <c r="P181" s="12" t="s">
        <v>41</v>
      </c>
      <c r="Q181" s="13" t="s">
        <v>1253</v>
      </c>
      <c r="R181" s="14" t="s">
        <v>1560</v>
      </c>
      <c r="S181" s="15">
        <v>44295</v>
      </c>
      <c r="T181" s="18" t="s">
        <v>1561</v>
      </c>
    </row>
    <row r="182" spans="1:20" s="7" customFormat="1" ht="64.5">
      <c r="A182" s="3">
        <v>61435</v>
      </c>
      <c r="B182" s="12" t="s">
        <v>629</v>
      </c>
      <c r="C182" s="12" t="s">
        <v>249</v>
      </c>
      <c r="D182" s="12" t="s">
        <v>250</v>
      </c>
      <c r="E182" s="12" t="s">
        <v>630</v>
      </c>
      <c r="F182" s="12" t="s">
        <v>19</v>
      </c>
      <c r="G182" s="12" t="s">
        <v>523</v>
      </c>
      <c r="H182" s="12" t="s">
        <v>295</v>
      </c>
      <c r="I182" s="12" t="s">
        <v>91</v>
      </c>
      <c r="J182" s="12" t="s">
        <v>631</v>
      </c>
      <c r="K182" s="12" t="s">
        <v>31</v>
      </c>
      <c r="L182" s="11">
        <v>8000</v>
      </c>
      <c r="M182" s="11">
        <v>3475</v>
      </c>
      <c r="N182" s="11">
        <f t="shared" si="2"/>
        <v>27800000</v>
      </c>
      <c r="O182" s="12" t="s">
        <v>971</v>
      </c>
      <c r="P182" s="12" t="s">
        <v>41</v>
      </c>
      <c r="Q182" s="13" t="s">
        <v>1253</v>
      </c>
      <c r="R182" s="14" t="s">
        <v>1560</v>
      </c>
      <c r="S182" s="15">
        <v>44295</v>
      </c>
      <c r="T182" s="18" t="s">
        <v>1561</v>
      </c>
    </row>
    <row r="183" spans="1:20" s="7" customFormat="1" ht="76.5">
      <c r="A183" s="3">
        <v>61436</v>
      </c>
      <c r="B183" s="12" t="s">
        <v>802</v>
      </c>
      <c r="C183" s="12" t="s">
        <v>919</v>
      </c>
      <c r="D183" s="12" t="s">
        <v>411</v>
      </c>
      <c r="E183" s="12" t="s">
        <v>1488</v>
      </c>
      <c r="F183" s="12" t="s">
        <v>67</v>
      </c>
      <c r="G183" s="12" t="s">
        <v>506</v>
      </c>
      <c r="H183" s="12" t="s">
        <v>428</v>
      </c>
      <c r="I183" s="12" t="s">
        <v>86</v>
      </c>
      <c r="J183" s="12" t="s">
        <v>429</v>
      </c>
      <c r="K183" s="12" t="s">
        <v>44</v>
      </c>
      <c r="L183" s="11">
        <v>50</v>
      </c>
      <c r="M183" s="11">
        <v>449999</v>
      </c>
      <c r="N183" s="11">
        <f t="shared" si="2"/>
        <v>22499950</v>
      </c>
      <c r="O183" s="12" t="s">
        <v>971</v>
      </c>
      <c r="P183" s="12" t="s">
        <v>41</v>
      </c>
      <c r="Q183" s="13" t="s">
        <v>1253</v>
      </c>
      <c r="R183" s="14" t="s">
        <v>1560</v>
      </c>
      <c r="S183" s="15">
        <v>44295</v>
      </c>
      <c r="T183" s="18" t="s">
        <v>1561</v>
      </c>
    </row>
    <row r="184" spans="1:20" s="7" customFormat="1" ht="64.5">
      <c r="A184" s="3">
        <v>61437</v>
      </c>
      <c r="B184" s="12" t="s">
        <v>504</v>
      </c>
      <c r="C184" s="12" t="s">
        <v>1489</v>
      </c>
      <c r="D184" s="12" t="s">
        <v>1490</v>
      </c>
      <c r="E184" s="12" t="s">
        <v>339</v>
      </c>
      <c r="F184" s="12" t="s">
        <v>503</v>
      </c>
      <c r="G184" s="12" t="s">
        <v>1491</v>
      </c>
      <c r="H184" s="12" t="s">
        <v>887</v>
      </c>
      <c r="I184" s="12" t="s">
        <v>1492</v>
      </c>
      <c r="J184" s="12" t="s">
        <v>340</v>
      </c>
      <c r="K184" s="12" t="s">
        <v>73</v>
      </c>
      <c r="L184" s="11">
        <v>2000</v>
      </c>
      <c r="M184" s="11">
        <v>744870</v>
      </c>
      <c r="N184" s="11">
        <f t="shared" si="2"/>
        <v>1489740000</v>
      </c>
      <c r="O184" s="12" t="s">
        <v>971</v>
      </c>
      <c r="P184" s="12" t="s">
        <v>41</v>
      </c>
      <c r="Q184" s="13" t="s">
        <v>1253</v>
      </c>
      <c r="R184" s="14" t="s">
        <v>1560</v>
      </c>
      <c r="S184" s="15">
        <v>44295</v>
      </c>
      <c r="T184" s="18" t="s">
        <v>1561</v>
      </c>
    </row>
    <row r="185" spans="1:20" s="7" customFormat="1" ht="64.5">
      <c r="A185" s="3">
        <v>61438</v>
      </c>
      <c r="B185" s="12" t="s">
        <v>443</v>
      </c>
      <c r="C185" s="12" t="s">
        <v>1036</v>
      </c>
      <c r="D185" s="12" t="s">
        <v>1037</v>
      </c>
      <c r="E185" s="12" t="s">
        <v>444</v>
      </c>
      <c r="F185" s="12" t="s">
        <v>25</v>
      </c>
      <c r="G185" s="12" t="s">
        <v>392</v>
      </c>
      <c r="H185" s="12" t="s">
        <v>445</v>
      </c>
      <c r="I185" s="12" t="s">
        <v>91</v>
      </c>
      <c r="J185" s="12" t="s">
        <v>761</v>
      </c>
      <c r="K185" s="12" t="s">
        <v>416</v>
      </c>
      <c r="L185" s="11">
        <v>300</v>
      </c>
      <c r="M185" s="11">
        <v>103000</v>
      </c>
      <c r="N185" s="11">
        <f t="shared" si="2"/>
        <v>30900000</v>
      </c>
      <c r="O185" s="12" t="s">
        <v>971</v>
      </c>
      <c r="P185" s="12" t="s">
        <v>41</v>
      </c>
      <c r="Q185" s="13" t="s">
        <v>1253</v>
      </c>
      <c r="R185" s="14" t="s">
        <v>1560</v>
      </c>
      <c r="S185" s="15">
        <v>44295</v>
      </c>
      <c r="T185" s="18" t="s">
        <v>1561</v>
      </c>
    </row>
    <row r="186" spans="1:20" s="7" customFormat="1" ht="64.5">
      <c r="A186" s="3">
        <v>61439</v>
      </c>
      <c r="B186" s="12" t="s">
        <v>1208</v>
      </c>
      <c r="C186" s="12" t="s">
        <v>635</v>
      </c>
      <c r="D186" s="12" t="s">
        <v>393</v>
      </c>
      <c r="E186" s="12" t="s">
        <v>935</v>
      </c>
      <c r="F186" s="12" t="s">
        <v>19</v>
      </c>
      <c r="G186" s="12" t="s">
        <v>889</v>
      </c>
      <c r="H186" s="12" t="s">
        <v>763</v>
      </c>
      <c r="I186" s="12" t="s">
        <v>21</v>
      </c>
      <c r="J186" s="12" t="s">
        <v>35</v>
      </c>
      <c r="K186" s="12" t="s">
        <v>22</v>
      </c>
      <c r="L186" s="11">
        <v>190000</v>
      </c>
      <c r="M186" s="11">
        <v>1900</v>
      </c>
      <c r="N186" s="11">
        <f t="shared" si="2"/>
        <v>361000000</v>
      </c>
      <c r="O186" s="12" t="s">
        <v>971</v>
      </c>
      <c r="P186" s="12" t="s">
        <v>1108</v>
      </c>
      <c r="Q186" s="13" t="s">
        <v>1253</v>
      </c>
      <c r="R186" s="14" t="s">
        <v>1560</v>
      </c>
      <c r="S186" s="15">
        <v>44295</v>
      </c>
      <c r="T186" s="18" t="s">
        <v>1561</v>
      </c>
    </row>
    <row r="187" spans="1:20" s="7" customFormat="1" ht="64.5">
      <c r="A187" s="3">
        <v>61440</v>
      </c>
      <c r="B187" s="12" t="s">
        <v>858</v>
      </c>
      <c r="C187" s="12" t="s">
        <v>881</v>
      </c>
      <c r="D187" s="12" t="s">
        <v>62</v>
      </c>
      <c r="E187" s="12" t="s">
        <v>859</v>
      </c>
      <c r="F187" s="12" t="s">
        <v>138</v>
      </c>
      <c r="G187" s="12" t="s">
        <v>492</v>
      </c>
      <c r="H187" s="12" t="s">
        <v>806</v>
      </c>
      <c r="I187" s="12" t="s">
        <v>155</v>
      </c>
      <c r="J187" s="12" t="s">
        <v>313</v>
      </c>
      <c r="K187" s="12" t="s">
        <v>73</v>
      </c>
      <c r="L187" s="11">
        <v>500</v>
      </c>
      <c r="M187" s="11">
        <v>64102</v>
      </c>
      <c r="N187" s="11">
        <f t="shared" si="2"/>
        <v>32051000</v>
      </c>
      <c r="O187" s="12" t="s">
        <v>971</v>
      </c>
      <c r="P187" s="12" t="s">
        <v>41</v>
      </c>
      <c r="Q187" s="13" t="s">
        <v>1253</v>
      </c>
      <c r="R187" s="14" t="s">
        <v>1560</v>
      </c>
      <c r="S187" s="15">
        <v>44295</v>
      </c>
      <c r="T187" s="18" t="s">
        <v>1561</v>
      </c>
    </row>
    <row r="188" spans="1:20" s="7" customFormat="1" ht="76.5">
      <c r="A188" s="3">
        <v>61441</v>
      </c>
      <c r="B188" s="12" t="s">
        <v>1147</v>
      </c>
      <c r="C188" s="12" t="s">
        <v>920</v>
      </c>
      <c r="D188" s="12" t="s">
        <v>407</v>
      </c>
      <c r="E188" s="12" t="s">
        <v>921</v>
      </c>
      <c r="F188" s="12" t="s">
        <v>19</v>
      </c>
      <c r="G188" s="12" t="s">
        <v>123</v>
      </c>
      <c r="H188" s="12" t="s">
        <v>1148</v>
      </c>
      <c r="I188" s="12" t="s">
        <v>408</v>
      </c>
      <c r="J188" s="12" t="s">
        <v>1038</v>
      </c>
      <c r="K188" s="12" t="s">
        <v>22</v>
      </c>
      <c r="L188" s="11">
        <v>63000</v>
      </c>
      <c r="M188" s="11">
        <v>2131</v>
      </c>
      <c r="N188" s="11">
        <f t="shared" si="2"/>
        <v>134253000</v>
      </c>
      <c r="O188" s="12" t="s">
        <v>971</v>
      </c>
      <c r="P188" s="12" t="s">
        <v>691</v>
      </c>
      <c r="Q188" s="13" t="s">
        <v>1253</v>
      </c>
      <c r="R188" s="14" t="s">
        <v>1560</v>
      </c>
      <c r="S188" s="15">
        <v>44295</v>
      </c>
      <c r="T188" s="18" t="s">
        <v>1561</v>
      </c>
    </row>
    <row r="189" spans="1:20" s="7" customFormat="1" ht="76.5">
      <c r="A189" s="3">
        <v>61442</v>
      </c>
      <c r="B189" s="12" t="s">
        <v>786</v>
      </c>
      <c r="C189" s="12" t="s">
        <v>787</v>
      </c>
      <c r="D189" s="12" t="s">
        <v>788</v>
      </c>
      <c r="E189" s="12" t="s">
        <v>986</v>
      </c>
      <c r="F189" s="12" t="s">
        <v>230</v>
      </c>
      <c r="G189" s="12" t="s">
        <v>767</v>
      </c>
      <c r="H189" s="12" t="s">
        <v>244</v>
      </c>
      <c r="I189" s="12" t="s">
        <v>86</v>
      </c>
      <c r="J189" s="12" t="s">
        <v>789</v>
      </c>
      <c r="K189" s="12" t="s">
        <v>391</v>
      </c>
      <c r="L189" s="11">
        <v>60</v>
      </c>
      <c r="M189" s="11">
        <v>985887</v>
      </c>
      <c r="N189" s="11">
        <f t="shared" si="2"/>
        <v>59153220</v>
      </c>
      <c r="O189" s="12" t="s">
        <v>971</v>
      </c>
      <c r="P189" s="12" t="s">
        <v>41</v>
      </c>
      <c r="Q189" s="13" t="s">
        <v>1253</v>
      </c>
      <c r="R189" s="14" t="s">
        <v>1560</v>
      </c>
      <c r="S189" s="15">
        <v>44295</v>
      </c>
      <c r="T189" s="18" t="s">
        <v>1561</v>
      </c>
    </row>
    <row r="190" spans="1:20" s="7" customFormat="1" ht="64.5">
      <c r="A190" s="3">
        <v>61443</v>
      </c>
      <c r="B190" s="12" t="s">
        <v>447</v>
      </c>
      <c r="C190" s="12" t="s">
        <v>1493</v>
      </c>
      <c r="D190" s="12" t="s">
        <v>1494</v>
      </c>
      <c r="E190" s="12" t="s">
        <v>431</v>
      </c>
      <c r="F190" s="12" t="s">
        <v>19</v>
      </c>
      <c r="G190" s="12" t="s">
        <v>143</v>
      </c>
      <c r="H190" s="12" t="s">
        <v>1495</v>
      </c>
      <c r="I190" s="12" t="s">
        <v>21</v>
      </c>
      <c r="J190" s="12" t="s">
        <v>376</v>
      </c>
      <c r="K190" s="12" t="s">
        <v>44</v>
      </c>
      <c r="L190" s="11">
        <v>64000</v>
      </c>
      <c r="M190" s="11">
        <v>3678</v>
      </c>
      <c r="N190" s="11">
        <f t="shared" si="2"/>
        <v>235392000</v>
      </c>
      <c r="O190" s="12" t="s">
        <v>1496</v>
      </c>
      <c r="P190" s="12" t="s">
        <v>23</v>
      </c>
      <c r="Q190" s="13" t="s">
        <v>1253</v>
      </c>
      <c r="R190" s="14" t="s">
        <v>1560</v>
      </c>
      <c r="S190" s="15">
        <v>44295</v>
      </c>
      <c r="T190" s="18" t="s">
        <v>1561</v>
      </c>
    </row>
    <row r="191" spans="1:20" s="7" customFormat="1" ht="64.5">
      <c r="A191" s="3">
        <v>61444</v>
      </c>
      <c r="B191" s="12" t="s">
        <v>1497</v>
      </c>
      <c r="C191" s="12" t="s">
        <v>1498</v>
      </c>
      <c r="D191" s="12" t="s">
        <v>1499</v>
      </c>
      <c r="E191" s="12" t="s">
        <v>1500</v>
      </c>
      <c r="F191" s="12" t="s">
        <v>19</v>
      </c>
      <c r="G191" s="12" t="s">
        <v>150</v>
      </c>
      <c r="H191" s="12" t="s">
        <v>1495</v>
      </c>
      <c r="I191" s="12" t="s">
        <v>21</v>
      </c>
      <c r="J191" s="12" t="s">
        <v>28</v>
      </c>
      <c r="K191" s="12" t="s">
        <v>22</v>
      </c>
      <c r="L191" s="11">
        <v>11700</v>
      </c>
      <c r="M191" s="11">
        <v>575</v>
      </c>
      <c r="N191" s="11">
        <f t="shared" si="2"/>
        <v>6727500</v>
      </c>
      <c r="O191" s="12" t="s">
        <v>1496</v>
      </c>
      <c r="P191" s="12" t="s">
        <v>23</v>
      </c>
      <c r="Q191" s="13" t="s">
        <v>1253</v>
      </c>
      <c r="R191" s="14" t="s">
        <v>1560</v>
      </c>
      <c r="S191" s="15">
        <v>44295</v>
      </c>
      <c r="T191" s="18" t="s">
        <v>1561</v>
      </c>
    </row>
    <row r="192" spans="1:20" s="7" customFormat="1" ht="204">
      <c r="A192" s="3">
        <v>61445</v>
      </c>
      <c r="B192" s="12" t="s">
        <v>477</v>
      </c>
      <c r="C192" s="12" t="s">
        <v>1199</v>
      </c>
      <c r="D192" s="12" t="s">
        <v>1501</v>
      </c>
      <c r="E192" s="12" t="s">
        <v>478</v>
      </c>
      <c r="F192" s="12" t="s">
        <v>25</v>
      </c>
      <c r="G192" s="12" t="s">
        <v>1101</v>
      </c>
      <c r="H192" s="12" t="s">
        <v>1102</v>
      </c>
      <c r="I192" s="12" t="s">
        <v>136</v>
      </c>
      <c r="J192" s="12" t="s">
        <v>1502</v>
      </c>
      <c r="K192" s="12" t="s">
        <v>146</v>
      </c>
      <c r="L192" s="11">
        <v>6000</v>
      </c>
      <c r="M192" s="11">
        <v>700000</v>
      </c>
      <c r="N192" s="11">
        <f t="shared" si="2"/>
        <v>4200000000</v>
      </c>
      <c r="O192" s="12" t="s">
        <v>1503</v>
      </c>
      <c r="P192" s="12" t="s">
        <v>41</v>
      </c>
      <c r="Q192" s="13" t="s">
        <v>1253</v>
      </c>
      <c r="R192" s="14" t="s">
        <v>1560</v>
      </c>
      <c r="S192" s="15">
        <v>44295</v>
      </c>
      <c r="T192" s="18" t="s">
        <v>1561</v>
      </c>
    </row>
    <row r="193" spans="1:20" s="7" customFormat="1" ht="64.5">
      <c r="A193" s="3">
        <v>61446</v>
      </c>
      <c r="B193" s="12" t="s">
        <v>471</v>
      </c>
      <c r="C193" s="12" t="s">
        <v>173</v>
      </c>
      <c r="D193" s="12" t="s">
        <v>236</v>
      </c>
      <c r="E193" s="12" t="s">
        <v>237</v>
      </c>
      <c r="F193" s="12" t="s">
        <v>42</v>
      </c>
      <c r="G193" s="12" t="s">
        <v>459</v>
      </c>
      <c r="H193" s="12" t="s">
        <v>238</v>
      </c>
      <c r="I193" s="12" t="s">
        <v>180</v>
      </c>
      <c r="J193" s="12" t="s">
        <v>72</v>
      </c>
      <c r="K193" s="12" t="s">
        <v>73</v>
      </c>
      <c r="L193" s="11">
        <v>12000</v>
      </c>
      <c r="M193" s="11">
        <v>136000</v>
      </c>
      <c r="N193" s="11">
        <f t="shared" si="2"/>
        <v>1632000000</v>
      </c>
      <c r="O193" s="12" t="s">
        <v>979</v>
      </c>
      <c r="P193" s="12" t="s">
        <v>41</v>
      </c>
      <c r="Q193" s="13" t="s">
        <v>1253</v>
      </c>
      <c r="R193" s="14" t="s">
        <v>1560</v>
      </c>
      <c r="S193" s="15">
        <v>44295</v>
      </c>
      <c r="T193" s="18" t="s">
        <v>1561</v>
      </c>
    </row>
    <row r="194" spans="1:20" s="7" customFormat="1" ht="89.25">
      <c r="A194" s="3">
        <v>61447</v>
      </c>
      <c r="B194" s="12" t="s">
        <v>830</v>
      </c>
      <c r="C194" s="12" t="s">
        <v>440</v>
      </c>
      <c r="D194" s="12" t="s">
        <v>82</v>
      </c>
      <c r="E194" s="12" t="s">
        <v>1504</v>
      </c>
      <c r="F194" s="12" t="s">
        <v>59</v>
      </c>
      <c r="G194" s="12" t="s">
        <v>111</v>
      </c>
      <c r="H194" s="12" t="s">
        <v>1505</v>
      </c>
      <c r="I194" s="12" t="s">
        <v>400</v>
      </c>
      <c r="J194" s="12" t="s">
        <v>83</v>
      </c>
      <c r="K194" s="12" t="s">
        <v>38</v>
      </c>
      <c r="L194" s="11">
        <v>40000</v>
      </c>
      <c r="M194" s="11">
        <v>4500</v>
      </c>
      <c r="N194" s="11">
        <f t="shared" si="2"/>
        <v>180000000</v>
      </c>
      <c r="O194" s="12" t="s">
        <v>1506</v>
      </c>
      <c r="P194" s="12" t="s">
        <v>27</v>
      </c>
      <c r="Q194" s="13" t="s">
        <v>1253</v>
      </c>
      <c r="R194" s="14" t="s">
        <v>1560</v>
      </c>
      <c r="S194" s="15">
        <v>44295</v>
      </c>
      <c r="T194" s="18" t="s">
        <v>1561</v>
      </c>
    </row>
    <row r="195" spans="1:20" s="7" customFormat="1" ht="64.5">
      <c r="A195" s="3">
        <v>61448</v>
      </c>
      <c r="B195" s="12" t="s">
        <v>738</v>
      </c>
      <c r="C195" s="12" t="s">
        <v>234</v>
      </c>
      <c r="D195" s="12" t="s">
        <v>24</v>
      </c>
      <c r="E195" s="12" t="s">
        <v>739</v>
      </c>
      <c r="F195" s="12" t="s">
        <v>133</v>
      </c>
      <c r="G195" s="12" t="s">
        <v>100</v>
      </c>
      <c r="H195" s="12" t="s">
        <v>1270</v>
      </c>
      <c r="I195" s="12" t="s">
        <v>21</v>
      </c>
      <c r="J195" s="12" t="s">
        <v>106</v>
      </c>
      <c r="K195" s="12" t="s">
        <v>22</v>
      </c>
      <c r="L195" s="11">
        <v>58000</v>
      </c>
      <c r="M195" s="11">
        <v>9870</v>
      </c>
      <c r="N195" s="11">
        <f t="shared" ref="N195:N201" si="3">M195*L195</f>
        <v>572460000</v>
      </c>
      <c r="O195" s="12" t="s">
        <v>1269</v>
      </c>
      <c r="P195" s="12" t="s">
        <v>1108</v>
      </c>
      <c r="Q195" s="13" t="s">
        <v>1253</v>
      </c>
      <c r="R195" s="14" t="s">
        <v>1560</v>
      </c>
      <c r="S195" s="15">
        <v>44295</v>
      </c>
      <c r="T195" s="18" t="s">
        <v>1561</v>
      </c>
    </row>
    <row r="196" spans="1:20" s="7" customFormat="1" ht="64.5">
      <c r="A196" s="3">
        <v>61449</v>
      </c>
      <c r="B196" s="12" t="s">
        <v>472</v>
      </c>
      <c r="C196" s="12" t="s">
        <v>241</v>
      </c>
      <c r="D196" s="12" t="s">
        <v>1507</v>
      </c>
      <c r="E196" s="12" t="s">
        <v>995</v>
      </c>
      <c r="F196" s="12" t="s">
        <v>25</v>
      </c>
      <c r="G196" s="12" t="s">
        <v>71</v>
      </c>
      <c r="H196" s="12" t="s">
        <v>473</v>
      </c>
      <c r="I196" s="12" t="s">
        <v>21</v>
      </c>
      <c r="J196" s="12" t="s">
        <v>474</v>
      </c>
      <c r="K196" s="12" t="s">
        <v>363</v>
      </c>
      <c r="L196" s="11">
        <v>3500</v>
      </c>
      <c r="M196" s="11">
        <v>739000</v>
      </c>
      <c r="N196" s="11">
        <f t="shared" si="3"/>
        <v>2586500000</v>
      </c>
      <c r="O196" s="12" t="s">
        <v>1508</v>
      </c>
      <c r="P196" s="12" t="s">
        <v>23</v>
      </c>
      <c r="Q196" s="13" t="s">
        <v>1253</v>
      </c>
      <c r="R196" s="14" t="s">
        <v>1560</v>
      </c>
      <c r="S196" s="15">
        <v>44295</v>
      </c>
      <c r="T196" s="18" t="s">
        <v>1561</v>
      </c>
    </row>
    <row r="197" spans="1:20" s="7" customFormat="1" ht="64.5">
      <c r="A197" s="3">
        <v>61450</v>
      </c>
      <c r="B197" s="12" t="s">
        <v>924</v>
      </c>
      <c r="C197" s="12" t="s">
        <v>611</v>
      </c>
      <c r="D197" s="12" t="s">
        <v>410</v>
      </c>
      <c r="E197" s="12" t="s">
        <v>949</v>
      </c>
      <c r="F197" s="12" t="s">
        <v>25</v>
      </c>
      <c r="G197" s="12" t="s">
        <v>71</v>
      </c>
      <c r="H197" s="12" t="s">
        <v>473</v>
      </c>
      <c r="I197" s="12" t="s">
        <v>21</v>
      </c>
      <c r="J197" s="12" t="s">
        <v>607</v>
      </c>
      <c r="K197" s="12" t="s">
        <v>548</v>
      </c>
      <c r="L197" s="11">
        <v>5000</v>
      </c>
      <c r="M197" s="11">
        <v>72900</v>
      </c>
      <c r="N197" s="11">
        <f t="shared" si="3"/>
        <v>364500000</v>
      </c>
      <c r="O197" s="12" t="s">
        <v>1508</v>
      </c>
      <c r="P197" s="12" t="s">
        <v>23</v>
      </c>
      <c r="Q197" s="13" t="s">
        <v>1253</v>
      </c>
      <c r="R197" s="14" t="s">
        <v>1560</v>
      </c>
      <c r="S197" s="15">
        <v>44295</v>
      </c>
      <c r="T197" s="18" t="s">
        <v>1561</v>
      </c>
    </row>
    <row r="198" spans="1:20" s="7" customFormat="1" ht="64.5">
      <c r="A198" s="3">
        <v>61451</v>
      </c>
      <c r="B198" s="12" t="s">
        <v>1509</v>
      </c>
      <c r="C198" s="12" t="s">
        <v>861</v>
      </c>
      <c r="D198" s="12" t="s">
        <v>1510</v>
      </c>
      <c r="E198" s="12" t="s">
        <v>1511</v>
      </c>
      <c r="F198" s="12" t="s">
        <v>19</v>
      </c>
      <c r="G198" s="12" t="s">
        <v>100</v>
      </c>
      <c r="H198" s="12" t="s">
        <v>1100</v>
      </c>
      <c r="I198" s="12" t="s">
        <v>21</v>
      </c>
      <c r="J198" s="12" t="s">
        <v>102</v>
      </c>
      <c r="K198" s="12" t="s">
        <v>22</v>
      </c>
      <c r="L198" s="11">
        <v>45900</v>
      </c>
      <c r="M198" s="11">
        <v>2250</v>
      </c>
      <c r="N198" s="11">
        <f t="shared" si="3"/>
        <v>103275000</v>
      </c>
      <c r="O198" s="12" t="s">
        <v>1512</v>
      </c>
      <c r="P198" s="12" t="s">
        <v>1108</v>
      </c>
      <c r="Q198" s="13" t="s">
        <v>1253</v>
      </c>
      <c r="R198" s="14" t="s">
        <v>1560</v>
      </c>
      <c r="S198" s="15">
        <v>44295</v>
      </c>
      <c r="T198" s="18" t="s">
        <v>1561</v>
      </c>
    </row>
    <row r="199" spans="1:20" s="7" customFormat="1" ht="64.5">
      <c r="A199" s="3">
        <v>61452</v>
      </c>
      <c r="B199" s="12" t="s">
        <v>1513</v>
      </c>
      <c r="C199" s="12" t="s">
        <v>438</v>
      </c>
      <c r="D199" s="12" t="s">
        <v>57</v>
      </c>
      <c r="E199" s="12" t="s">
        <v>1514</v>
      </c>
      <c r="F199" s="12" t="s">
        <v>19</v>
      </c>
      <c r="G199" s="12" t="s">
        <v>100</v>
      </c>
      <c r="H199" s="12" t="s">
        <v>1100</v>
      </c>
      <c r="I199" s="12" t="s">
        <v>21</v>
      </c>
      <c r="J199" s="12" t="s">
        <v>28</v>
      </c>
      <c r="K199" s="12" t="s">
        <v>22</v>
      </c>
      <c r="L199" s="11">
        <v>20800</v>
      </c>
      <c r="M199" s="11">
        <v>2080</v>
      </c>
      <c r="N199" s="11">
        <f t="shared" si="3"/>
        <v>43264000</v>
      </c>
      <c r="O199" s="12" t="s">
        <v>1512</v>
      </c>
      <c r="P199" s="12" t="s">
        <v>1108</v>
      </c>
      <c r="Q199" s="13" t="s">
        <v>1253</v>
      </c>
      <c r="R199" s="14" t="s">
        <v>1560</v>
      </c>
      <c r="S199" s="15">
        <v>44295</v>
      </c>
      <c r="T199" s="18" t="s">
        <v>1561</v>
      </c>
    </row>
    <row r="200" spans="1:20" s="7" customFormat="1" ht="64.5">
      <c r="A200" s="3">
        <v>61453</v>
      </c>
      <c r="B200" s="12" t="s">
        <v>1515</v>
      </c>
      <c r="C200" s="12" t="s">
        <v>1516</v>
      </c>
      <c r="D200" s="12" t="s">
        <v>1517</v>
      </c>
      <c r="E200" s="12" t="s">
        <v>1518</v>
      </c>
      <c r="F200" s="12" t="s">
        <v>19</v>
      </c>
      <c r="G200" s="12" t="s">
        <v>123</v>
      </c>
      <c r="H200" s="12" t="s">
        <v>406</v>
      </c>
      <c r="I200" s="12" t="s">
        <v>21</v>
      </c>
      <c r="J200" s="12" t="s">
        <v>83</v>
      </c>
      <c r="K200" s="12" t="s">
        <v>22</v>
      </c>
      <c r="L200" s="11">
        <v>70000</v>
      </c>
      <c r="M200" s="11">
        <v>4900</v>
      </c>
      <c r="N200" s="11">
        <f t="shared" si="3"/>
        <v>343000000</v>
      </c>
      <c r="O200" s="12" t="s">
        <v>1271</v>
      </c>
      <c r="P200" s="12" t="s">
        <v>23</v>
      </c>
      <c r="Q200" s="13" t="s">
        <v>1253</v>
      </c>
      <c r="R200" s="14" t="s">
        <v>1560</v>
      </c>
      <c r="S200" s="15">
        <v>44295</v>
      </c>
      <c r="T200" s="18" t="s">
        <v>1561</v>
      </c>
    </row>
    <row r="201" spans="1:20" s="7" customFormat="1" ht="64.5">
      <c r="A201" s="3">
        <v>61454</v>
      </c>
      <c r="B201" s="12" t="s">
        <v>604</v>
      </c>
      <c r="C201" s="12" t="s">
        <v>235</v>
      </c>
      <c r="D201" s="12" t="s">
        <v>50</v>
      </c>
      <c r="E201" s="12" t="s">
        <v>605</v>
      </c>
      <c r="F201" s="12" t="s">
        <v>25</v>
      </c>
      <c r="G201" s="12" t="s">
        <v>388</v>
      </c>
      <c r="H201" s="12" t="s">
        <v>809</v>
      </c>
      <c r="I201" s="12" t="s">
        <v>21</v>
      </c>
      <c r="J201" s="12" t="s">
        <v>72</v>
      </c>
      <c r="K201" s="12" t="s">
        <v>73</v>
      </c>
      <c r="L201" s="10">
        <v>30000</v>
      </c>
      <c r="M201" s="10">
        <v>41000</v>
      </c>
      <c r="N201" s="11">
        <f t="shared" si="3"/>
        <v>1230000000</v>
      </c>
      <c r="O201" s="12" t="s">
        <v>1271</v>
      </c>
      <c r="P201" s="12" t="s">
        <v>27</v>
      </c>
      <c r="Q201" s="13" t="s">
        <v>1253</v>
      </c>
      <c r="R201" s="14" t="s">
        <v>1560</v>
      </c>
      <c r="S201" s="15">
        <v>44295</v>
      </c>
      <c r="T201" s="18" t="s">
        <v>1561</v>
      </c>
    </row>
    <row r="202" spans="1:20" s="7" customFormat="1" ht="64.5">
      <c r="A202" s="3">
        <v>61455</v>
      </c>
      <c r="B202" s="12" t="s">
        <v>707</v>
      </c>
      <c r="C202" s="12" t="s">
        <v>1519</v>
      </c>
      <c r="D202" s="12" t="s">
        <v>1520</v>
      </c>
      <c r="E202" s="12" t="s">
        <v>708</v>
      </c>
      <c r="F202" s="13" t="s">
        <v>25</v>
      </c>
      <c r="G202" s="12" t="s">
        <v>388</v>
      </c>
      <c r="H202" s="12" t="s">
        <v>809</v>
      </c>
      <c r="I202" s="12" t="s">
        <v>21</v>
      </c>
      <c r="J202" s="12" t="s">
        <v>72</v>
      </c>
      <c r="K202" s="12" t="s">
        <v>73</v>
      </c>
      <c r="L202" s="10">
        <v>35000</v>
      </c>
      <c r="M202" s="10">
        <v>76500</v>
      </c>
      <c r="N202" s="10">
        <v>2677500000</v>
      </c>
      <c r="O202" s="12" t="s">
        <v>1271</v>
      </c>
      <c r="P202" s="12" t="s">
        <v>27</v>
      </c>
      <c r="Q202" s="13" t="s">
        <v>1253</v>
      </c>
      <c r="R202" s="14" t="s">
        <v>1560</v>
      </c>
      <c r="S202" s="15">
        <v>44295</v>
      </c>
      <c r="T202" s="18" t="s">
        <v>1561</v>
      </c>
    </row>
    <row r="203" spans="1:20" s="7" customFormat="1" ht="89.25">
      <c r="A203" s="3">
        <v>61456</v>
      </c>
      <c r="B203" s="12" t="s">
        <v>1521</v>
      </c>
      <c r="C203" s="12" t="s">
        <v>1522</v>
      </c>
      <c r="D203" s="12" t="s">
        <v>1523</v>
      </c>
      <c r="E203" s="12" t="s">
        <v>1524</v>
      </c>
      <c r="F203" s="12" t="s">
        <v>1525</v>
      </c>
      <c r="G203" s="12" t="s">
        <v>48</v>
      </c>
      <c r="H203" s="12" t="s">
        <v>1526</v>
      </c>
      <c r="I203" s="12" t="s">
        <v>446</v>
      </c>
      <c r="J203" s="12" t="s">
        <v>1527</v>
      </c>
      <c r="K203" s="12" t="s">
        <v>69</v>
      </c>
      <c r="L203" s="11">
        <v>2000</v>
      </c>
      <c r="M203" s="11">
        <v>120000</v>
      </c>
      <c r="N203" s="11">
        <f>M203*L203</f>
        <v>240000000</v>
      </c>
      <c r="O203" s="12" t="s">
        <v>1528</v>
      </c>
      <c r="P203" s="12" t="s">
        <v>23</v>
      </c>
      <c r="Q203" s="13" t="s">
        <v>1253</v>
      </c>
      <c r="R203" s="14" t="s">
        <v>1560</v>
      </c>
      <c r="S203" s="15">
        <v>44295</v>
      </c>
      <c r="T203" s="18" t="s">
        <v>1561</v>
      </c>
    </row>
    <row r="204" spans="1:20" s="7" customFormat="1" ht="64.5">
      <c r="A204" s="3">
        <v>61457</v>
      </c>
      <c r="B204" s="12" t="s">
        <v>290</v>
      </c>
      <c r="C204" s="12" t="s">
        <v>733</v>
      </c>
      <c r="D204" s="16">
        <v>0.02</v>
      </c>
      <c r="E204" s="12" t="s">
        <v>291</v>
      </c>
      <c r="F204" s="12" t="s">
        <v>45</v>
      </c>
      <c r="G204" s="12" t="s">
        <v>394</v>
      </c>
      <c r="H204" s="12" t="s">
        <v>292</v>
      </c>
      <c r="I204" s="12" t="s">
        <v>227</v>
      </c>
      <c r="J204" s="12" t="s">
        <v>293</v>
      </c>
      <c r="K204" s="12" t="s">
        <v>47</v>
      </c>
      <c r="L204" s="10">
        <v>834</v>
      </c>
      <c r="M204" s="10">
        <v>55600</v>
      </c>
      <c r="N204" s="10">
        <v>46370400</v>
      </c>
      <c r="O204" s="12" t="s">
        <v>1255</v>
      </c>
      <c r="P204" s="13" t="s">
        <v>1272</v>
      </c>
      <c r="Q204" s="13" t="s">
        <v>1253</v>
      </c>
      <c r="R204" s="14" t="s">
        <v>1560</v>
      </c>
      <c r="S204" s="15">
        <v>44295</v>
      </c>
      <c r="T204" s="18" t="s">
        <v>1561</v>
      </c>
    </row>
    <row r="205" spans="1:20" s="7" customFormat="1" ht="64.5">
      <c r="A205" s="3">
        <v>61458</v>
      </c>
      <c r="B205" s="12" t="s">
        <v>866</v>
      </c>
      <c r="C205" s="12" t="s">
        <v>314</v>
      </c>
      <c r="D205" s="12" t="s">
        <v>251</v>
      </c>
      <c r="E205" s="12" t="s">
        <v>1128</v>
      </c>
      <c r="F205" s="12" t="s">
        <v>656</v>
      </c>
      <c r="G205" s="12" t="s">
        <v>1129</v>
      </c>
      <c r="H205" s="12" t="s">
        <v>1130</v>
      </c>
      <c r="I205" s="12" t="s">
        <v>1131</v>
      </c>
      <c r="J205" s="12" t="s">
        <v>1132</v>
      </c>
      <c r="K205" s="12" t="s">
        <v>44</v>
      </c>
      <c r="L205" s="10">
        <v>2000</v>
      </c>
      <c r="M205" s="10">
        <v>118168</v>
      </c>
      <c r="N205" s="10">
        <v>236336000</v>
      </c>
      <c r="O205" s="12" t="s">
        <v>1255</v>
      </c>
      <c r="P205" s="13" t="s">
        <v>1272</v>
      </c>
      <c r="Q205" s="13" t="s">
        <v>1253</v>
      </c>
      <c r="R205" s="14" t="s">
        <v>1560</v>
      </c>
      <c r="S205" s="15">
        <v>44295</v>
      </c>
      <c r="T205" s="18" t="s">
        <v>1561</v>
      </c>
    </row>
    <row r="206" spans="1:20" s="7" customFormat="1" ht="76.5">
      <c r="A206" s="3">
        <v>61459</v>
      </c>
      <c r="B206" s="12" t="s">
        <v>1529</v>
      </c>
      <c r="C206" s="12" t="s">
        <v>937</v>
      </c>
      <c r="D206" s="12" t="s">
        <v>938</v>
      </c>
      <c r="E206" s="12" t="s">
        <v>939</v>
      </c>
      <c r="F206" s="12" t="s">
        <v>19</v>
      </c>
      <c r="G206" s="12" t="s">
        <v>20</v>
      </c>
      <c r="H206" s="12" t="s">
        <v>940</v>
      </c>
      <c r="I206" s="12" t="s">
        <v>127</v>
      </c>
      <c r="J206" s="12" t="s">
        <v>186</v>
      </c>
      <c r="K206" s="12" t="s">
        <v>22</v>
      </c>
      <c r="L206" s="10">
        <v>5000</v>
      </c>
      <c r="M206" s="10">
        <v>11936</v>
      </c>
      <c r="N206" s="10">
        <v>59680000</v>
      </c>
      <c r="O206" s="12" t="s">
        <v>1255</v>
      </c>
      <c r="P206" s="13" t="s">
        <v>1272</v>
      </c>
      <c r="Q206" s="13" t="s">
        <v>1253</v>
      </c>
      <c r="R206" s="14" t="s">
        <v>1560</v>
      </c>
      <c r="S206" s="15">
        <v>44295</v>
      </c>
      <c r="T206" s="18" t="s">
        <v>1561</v>
      </c>
    </row>
    <row r="207" spans="1:20" s="7" customFormat="1" ht="64.5">
      <c r="A207" s="3">
        <v>61460</v>
      </c>
      <c r="B207" s="12" t="s">
        <v>1044</v>
      </c>
      <c r="C207" s="12" t="s">
        <v>657</v>
      </c>
      <c r="D207" s="12" t="s">
        <v>658</v>
      </c>
      <c r="E207" s="12" t="s">
        <v>591</v>
      </c>
      <c r="F207" s="12" t="s">
        <v>659</v>
      </c>
      <c r="G207" s="12" t="s">
        <v>1115</v>
      </c>
      <c r="H207" s="12" t="s">
        <v>592</v>
      </c>
      <c r="I207" s="12" t="s">
        <v>170</v>
      </c>
      <c r="J207" s="12" t="s">
        <v>253</v>
      </c>
      <c r="K207" s="12" t="s">
        <v>73</v>
      </c>
      <c r="L207" s="10">
        <v>3000</v>
      </c>
      <c r="M207" s="10">
        <v>65999</v>
      </c>
      <c r="N207" s="10">
        <v>197997000</v>
      </c>
      <c r="O207" s="12" t="s">
        <v>1255</v>
      </c>
      <c r="P207" s="13" t="s">
        <v>1272</v>
      </c>
      <c r="Q207" s="13" t="s">
        <v>1253</v>
      </c>
      <c r="R207" s="14" t="s">
        <v>1560</v>
      </c>
      <c r="S207" s="15">
        <v>44295</v>
      </c>
      <c r="T207" s="18" t="s">
        <v>1561</v>
      </c>
    </row>
    <row r="208" spans="1:20" s="7" customFormat="1" ht="64.5">
      <c r="A208" s="3">
        <v>61461</v>
      </c>
      <c r="B208" s="12" t="s">
        <v>1169</v>
      </c>
      <c r="C208" s="12" t="s">
        <v>832</v>
      </c>
      <c r="D208" s="12" t="s">
        <v>29</v>
      </c>
      <c r="E208" s="12" t="s">
        <v>1170</v>
      </c>
      <c r="F208" s="12" t="s">
        <v>19</v>
      </c>
      <c r="G208" s="12" t="s">
        <v>20</v>
      </c>
      <c r="H208" s="12" t="s">
        <v>240</v>
      </c>
      <c r="I208" s="12" t="s">
        <v>127</v>
      </c>
      <c r="J208" s="12" t="s">
        <v>33</v>
      </c>
      <c r="K208" s="12" t="s">
        <v>22</v>
      </c>
      <c r="L208" s="10">
        <v>12000</v>
      </c>
      <c r="M208" s="10">
        <v>12510</v>
      </c>
      <c r="N208" s="10">
        <v>150120000</v>
      </c>
      <c r="O208" s="12" t="s">
        <v>1255</v>
      </c>
      <c r="P208" s="13" t="s">
        <v>1272</v>
      </c>
      <c r="Q208" s="13" t="s">
        <v>1253</v>
      </c>
      <c r="R208" s="14" t="s">
        <v>1560</v>
      </c>
      <c r="S208" s="15">
        <v>44295</v>
      </c>
      <c r="T208" s="18" t="s">
        <v>1561</v>
      </c>
    </row>
    <row r="209" spans="1:20" s="7" customFormat="1" ht="64.5">
      <c r="A209" s="3">
        <v>61462</v>
      </c>
      <c r="B209" s="12" t="s">
        <v>1171</v>
      </c>
      <c r="C209" s="12" t="s">
        <v>1172</v>
      </c>
      <c r="D209" s="12" t="s">
        <v>24</v>
      </c>
      <c r="E209" s="12" t="s">
        <v>1173</v>
      </c>
      <c r="F209" s="12" t="s">
        <v>19</v>
      </c>
      <c r="G209" s="12" t="s">
        <v>20</v>
      </c>
      <c r="H209" s="12" t="s">
        <v>240</v>
      </c>
      <c r="I209" s="12" t="s">
        <v>127</v>
      </c>
      <c r="J209" s="12" t="s">
        <v>33</v>
      </c>
      <c r="K209" s="12" t="s">
        <v>22</v>
      </c>
      <c r="L209" s="10">
        <v>20000</v>
      </c>
      <c r="M209" s="10">
        <v>22130</v>
      </c>
      <c r="N209" s="10">
        <v>442600000</v>
      </c>
      <c r="O209" s="12" t="s">
        <v>1255</v>
      </c>
      <c r="P209" s="13" t="s">
        <v>1272</v>
      </c>
      <c r="Q209" s="13" t="s">
        <v>1253</v>
      </c>
      <c r="R209" s="14" t="s">
        <v>1560</v>
      </c>
      <c r="S209" s="15">
        <v>44295</v>
      </c>
      <c r="T209" s="18" t="s">
        <v>1561</v>
      </c>
    </row>
    <row r="210" spans="1:20" s="7" customFormat="1" ht="64.5">
      <c r="A210" s="3">
        <v>61463</v>
      </c>
      <c r="B210" s="12" t="s">
        <v>1137</v>
      </c>
      <c r="C210" s="12" t="s">
        <v>1174</v>
      </c>
      <c r="D210" s="12" t="s">
        <v>24</v>
      </c>
      <c r="E210" s="12" t="s">
        <v>1015</v>
      </c>
      <c r="F210" s="12" t="s">
        <v>1016</v>
      </c>
      <c r="G210" s="12" t="s">
        <v>1017</v>
      </c>
      <c r="H210" s="12" t="s">
        <v>1018</v>
      </c>
      <c r="I210" s="12" t="s">
        <v>1116</v>
      </c>
      <c r="J210" s="12" t="s">
        <v>1019</v>
      </c>
      <c r="K210" s="12" t="s">
        <v>73</v>
      </c>
      <c r="L210" s="10">
        <v>25</v>
      </c>
      <c r="M210" s="10">
        <v>394717</v>
      </c>
      <c r="N210" s="10">
        <v>9867925</v>
      </c>
      <c r="O210" s="12" t="s">
        <v>1255</v>
      </c>
      <c r="P210" s="13" t="s">
        <v>1272</v>
      </c>
      <c r="Q210" s="13" t="s">
        <v>1253</v>
      </c>
      <c r="R210" s="14" t="s">
        <v>1560</v>
      </c>
      <c r="S210" s="15">
        <v>44295</v>
      </c>
      <c r="T210" s="18" t="s">
        <v>1561</v>
      </c>
    </row>
    <row r="211" spans="1:20" s="7" customFormat="1" ht="64.5">
      <c r="A211" s="3">
        <v>61464</v>
      </c>
      <c r="B211" s="12" t="s">
        <v>1196</v>
      </c>
      <c r="C211" s="12" t="s">
        <v>580</v>
      </c>
      <c r="D211" s="12" t="s">
        <v>581</v>
      </c>
      <c r="E211" s="12" t="s">
        <v>685</v>
      </c>
      <c r="F211" s="12" t="s">
        <v>19</v>
      </c>
      <c r="G211" s="12" t="s">
        <v>20</v>
      </c>
      <c r="H211" s="12" t="s">
        <v>592</v>
      </c>
      <c r="I211" s="12" t="s">
        <v>170</v>
      </c>
      <c r="J211" s="12" t="s">
        <v>582</v>
      </c>
      <c r="K211" s="12" t="s">
        <v>22</v>
      </c>
      <c r="L211" s="10">
        <v>3800</v>
      </c>
      <c r="M211" s="10">
        <v>14790</v>
      </c>
      <c r="N211" s="10">
        <v>56202000</v>
      </c>
      <c r="O211" s="12" t="s">
        <v>1255</v>
      </c>
      <c r="P211" s="13" t="s">
        <v>1272</v>
      </c>
      <c r="Q211" s="13" t="s">
        <v>1253</v>
      </c>
      <c r="R211" s="14" t="s">
        <v>1560</v>
      </c>
      <c r="S211" s="15">
        <v>44295</v>
      </c>
      <c r="T211" s="18" t="s">
        <v>1561</v>
      </c>
    </row>
    <row r="212" spans="1:20" s="7" customFormat="1" ht="76.5">
      <c r="A212" s="3">
        <v>61465</v>
      </c>
      <c r="B212" s="12" t="s">
        <v>1530</v>
      </c>
      <c r="C212" s="12" t="s">
        <v>768</v>
      </c>
      <c r="D212" s="12" t="s">
        <v>53</v>
      </c>
      <c r="E212" s="12" t="s">
        <v>1531</v>
      </c>
      <c r="F212" s="12" t="s">
        <v>1089</v>
      </c>
      <c r="G212" s="12" t="s">
        <v>119</v>
      </c>
      <c r="H212" s="12" t="s">
        <v>769</v>
      </c>
      <c r="I212" s="12" t="s">
        <v>170</v>
      </c>
      <c r="J212" s="12" t="s">
        <v>1532</v>
      </c>
      <c r="K212" s="12" t="s">
        <v>73</v>
      </c>
      <c r="L212" s="10">
        <v>200</v>
      </c>
      <c r="M212" s="10">
        <v>248775</v>
      </c>
      <c r="N212" s="10">
        <v>49755000</v>
      </c>
      <c r="O212" s="12" t="s">
        <v>1255</v>
      </c>
      <c r="P212" s="13" t="s">
        <v>1272</v>
      </c>
      <c r="Q212" s="13" t="s">
        <v>1253</v>
      </c>
      <c r="R212" s="14" t="s">
        <v>1560</v>
      </c>
      <c r="S212" s="15">
        <v>44295</v>
      </c>
      <c r="T212" s="18" t="s">
        <v>1561</v>
      </c>
    </row>
    <row r="213" spans="1:20" s="7" customFormat="1" ht="64.5">
      <c r="A213" s="3">
        <v>61466</v>
      </c>
      <c r="B213" s="12" t="s">
        <v>1118</v>
      </c>
      <c r="C213" s="12" t="s">
        <v>463</v>
      </c>
      <c r="D213" s="12" t="s">
        <v>614</v>
      </c>
      <c r="E213" s="12" t="s">
        <v>615</v>
      </c>
      <c r="F213" s="12" t="s">
        <v>42</v>
      </c>
      <c r="G213" s="12" t="s">
        <v>459</v>
      </c>
      <c r="H213" s="12" t="s">
        <v>467</v>
      </c>
      <c r="I213" s="12" t="s">
        <v>86</v>
      </c>
      <c r="J213" s="12" t="s">
        <v>616</v>
      </c>
      <c r="K213" s="12" t="s">
        <v>73</v>
      </c>
      <c r="L213" s="10">
        <v>5</v>
      </c>
      <c r="M213" s="10">
        <v>8285865</v>
      </c>
      <c r="N213" s="10">
        <v>41429325</v>
      </c>
      <c r="O213" s="12" t="s">
        <v>1255</v>
      </c>
      <c r="P213" s="13" t="s">
        <v>1272</v>
      </c>
      <c r="Q213" s="13" t="s">
        <v>1253</v>
      </c>
      <c r="R213" s="14" t="s">
        <v>1560</v>
      </c>
      <c r="S213" s="15">
        <v>44295</v>
      </c>
      <c r="T213" s="18" t="s">
        <v>1561</v>
      </c>
    </row>
    <row r="214" spans="1:20" s="7" customFormat="1" ht="64.5">
      <c r="A214" s="3">
        <v>61467</v>
      </c>
      <c r="B214" s="12" t="s">
        <v>1533</v>
      </c>
      <c r="C214" s="12" t="s">
        <v>463</v>
      </c>
      <c r="D214" s="12" t="s">
        <v>464</v>
      </c>
      <c r="E214" s="12" t="s">
        <v>465</v>
      </c>
      <c r="F214" s="12" t="s">
        <v>42</v>
      </c>
      <c r="G214" s="12" t="s">
        <v>466</v>
      </c>
      <c r="H214" s="12" t="s">
        <v>467</v>
      </c>
      <c r="I214" s="12" t="s">
        <v>86</v>
      </c>
      <c r="J214" s="12" t="s">
        <v>468</v>
      </c>
      <c r="K214" s="12" t="s">
        <v>73</v>
      </c>
      <c r="L214" s="10">
        <v>1</v>
      </c>
      <c r="M214" s="10">
        <v>30266250</v>
      </c>
      <c r="N214" s="10">
        <v>30266250</v>
      </c>
      <c r="O214" s="12" t="s">
        <v>1255</v>
      </c>
      <c r="P214" s="13" t="s">
        <v>1272</v>
      </c>
      <c r="Q214" s="13" t="s">
        <v>1253</v>
      </c>
      <c r="R214" s="14" t="s">
        <v>1560</v>
      </c>
      <c r="S214" s="15">
        <v>44295</v>
      </c>
      <c r="T214" s="18" t="s">
        <v>1561</v>
      </c>
    </row>
    <row r="215" spans="1:20" s="7" customFormat="1" ht="76.5">
      <c r="A215" s="3">
        <v>61468</v>
      </c>
      <c r="B215" s="12" t="s">
        <v>1121</v>
      </c>
      <c r="C215" s="12" t="s">
        <v>771</v>
      </c>
      <c r="D215" s="12" t="s">
        <v>29</v>
      </c>
      <c r="E215" s="12" t="s">
        <v>950</v>
      </c>
      <c r="F215" s="12" t="s">
        <v>19</v>
      </c>
      <c r="G215" s="12" t="s">
        <v>20</v>
      </c>
      <c r="H215" s="12" t="s">
        <v>1184</v>
      </c>
      <c r="I215" s="12" t="s">
        <v>1185</v>
      </c>
      <c r="J215" s="12" t="s">
        <v>772</v>
      </c>
      <c r="K215" s="12" t="s">
        <v>22</v>
      </c>
      <c r="L215" s="10">
        <v>30</v>
      </c>
      <c r="M215" s="10">
        <v>642010</v>
      </c>
      <c r="N215" s="10">
        <v>19260300</v>
      </c>
      <c r="O215" s="12" t="s">
        <v>1255</v>
      </c>
      <c r="P215" s="13" t="s">
        <v>1272</v>
      </c>
      <c r="Q215" s="13" t="s">
        <v>1253</v>
      </c>
      <c r="R215" s="14" t="s">
        <v>1560</v>
      </c>
      <c r="S215" s="15">
        <v>44295</v>
      </c>
      <c r="T215" s="18" t="s">
        <v>1561</v>
      </c>
    </row>
    <row r="216" spans="1:20" s="7" customFormat="1" ht="64.5">
      <c r="A216" s="3">
        <v>61469</v>
      </c>
      <c r="B216" s="12" t="s">
        <v>1122</v>
      </c>
      <c r="C216" s="12" t="s">
        <v>718</v>
      </c>
      <c r="D216" s="12" t="s">
        <v>571</v>
      </c>
      <c r="E216" s="12" t="s">
        <v>572</v>
      </c>
      <c r="F216" s="12" t="s">
        <v>42</v>
      </c>
      <c r="G216" s="12" t="s">
        <v>466</v>
      </c>
      <c r="H216" s="12" t="s">
        <v>1105</v>
      </c>
      <c r="I216" s="12" t="s">
        <v>460</v>
      </c>
      <c r="J216" s="12" t="s">
        <v>573</v>
      </c>
      <c r="K216" s="12" t="s">
        <v>73</v>
      </c>
      <c r="L216" s="10">
        <v>5</v>
      </c>
      <c r="M216" s="10">
        <v>7970812</v>
      </c>
      <c r="N216" s="10">
        <v>39854060</v>
      </c>
      <c r="O216" s="12" t="s">
        <v>1255</v>
      </c>
      <c r="P216" s="13" t="s">
        <v>1272</v>
      </c>
      <c r="Q216" s="13" t="s">
        <v>1253</v>
      </c>
      <c r="R216" s="14" t="s">
        <v>1560</v>
      </c>
      <c r="S216" s="15">
        <v>44295</v>
      </c>
      <c r="T216" s="18" t="s">
        <v>1561</v>
      </c>
    </row>
    <row r="217" spans="1:20" s="7" customFormat="1" ht="64.5">
      <c r="A217" s="3">
        <v>61470</v>
      </c>
      <c r="B217" s="12" t="s">
        <v>1120</v>
      </c>
      <c r="C217" s="12" t="s">
        <v>617</v>
      </c>
      <c r="D217" s="12" t="s">
        <v>124</v>
      </c>
      <c r="E217" s="12" t="s">
        <v>714</v>
      </c>
      <c r="F217" s="12" t="s">
        <v>42</v>
      </c>
      <c r="G217" s="12" t="s">
        <v>715</v>
      </c>
      <c r="H217" s="12" t="s">
        <v>716</v>
      </c>
      <c r="I217" s="12" t="s">
        <v>460</v>
      </c>
      <c r="J217" s="12" t="s">
        <v>717</v>
      </c>
      <c r="K217" s="12" t="s">
        <v>73</v>
      </c>
      <c r="L217" s="10">
        <v>15</v>
      </c>
      <c r="M217" s="10">
        <v>15550710</v>
      </c>
      <c r="N217" s="10">
        <v>233260650</v>
      </c>
      <c r="O217" s="12" t="s">
        <v>1255</v>
      </c>
      <c r="P217" s="13" t="s">
        <v>1272</v>
      </c>
      <c r="Q217" s="13" t="s">
        <v>1253</v>
      </c>
      <c r="R217" s="14" t="s">
        <v>1560</v>
      </c>
      <c r="S217" s="15">
        <v>44295</v>
      </c>
      <c r="T217" s="18" t="s">
        <v>1561</v>
      </c>
    </row>
    <row r="218" spans="1:20" s="7" customFormat="1" ht="64.5">
      <c r="A218" s="3">
        <v>61471</v>
      </c>
      <c r="B218" s="12" t="s">
        <v>1212</v>
      </c>
      <c r="C218" s="12" t="s">
        <v>617</v>
      </c>
      <c r="D218" s="12" t="s">
        <v>709</v>
      </c>
      <c r="E218" s="12" t="s">
        <v>813</v>
      </c>
      <c r="F218" s="12" t="s">
        <v>25</v>
      </c>
      <c r="G218" s="12" t="s">
        <v>814</v>
      </c>
      <c r="H218" s="12" t="s">
        <v>1135</v>
      </c>
      <c r="I218" s="12" t="s">
        <v>815</v>
      </c>
      <c r="J218" s="12" t="s">
        <v>816</v>
      </c>
      <c r="K218" s="12" t="s">
        <v>73</v>
      </c>
      <c r="L218" s="10">
        <v>5</v>
      </c>
      <c r="M218" s="10">
        <v>45596775</v>
      </c>
      <c r="N218" s="10">
        <v>227983875</v>
      </c>
      <c r="O218" s="12" t="s">
        <v>1255</v>
      </c>
      <c r="P218" s="13" t="s">
        <v>1272</v>
      </c>
      <c r="Q218" s="13" t="s">
        <v>1253</v>
      </c>
      <c r="R218" s="14" t="s">
        <v>1560</v>
      </c>
      <c r="S218" s="15">
        <v>44295</v>
      </c>
      <c r="T218" s="18" t="s">
        <v>1561</v>
      </c>
    </row>
    <row r="219" spans="1:20" s="7" customFormat="1" ht="64.5">
      <c r="A219" s="3">
        <v>61472</v>
      </c>
      <c r="B219" s="12" t="s">
        <v>268</v>
      </c>
      <c r="C219" s="12" t="s">
        <v>661</v>
      </c>
      <c r="D219" s="12" t="s">
        <v>662</v>
      </c>
      <c r="E219" s="12" t="s">
        <v>269</v>
      </c>
      <c r="F219" s="12" t="s">
        <v>663</v>
      </c>
      <c r="G219" s="12" t="s">
        <v>664</v>
      </c>
      <c r="H219" s="12" t="s">
        <v>270</v>
      </c>
      <c r="I219" s="12" t="s">
        <v>127</v>
      </c>
      <c r="J219" s="12" t="s">
        <v>271</v>
      </c>
      <c r="K219" s="12" t="s">
        <v>258</v>
      </c>
      <c r="L219" s="10">
        <v>30</v>
      </c>
      <c r="M219" s="10">
        <v>2568297</v>
      </c>
      <c r="N219" s="10">
        <v>77048910</v>
      </c>
      <c r="O219" s="12" t="s">
        <v>1255</v>
      </c>
      <c r="P219" s="13" t="s">
        <v>1272</v>
      </c>
      <c r="Q219" s="13" t="s">
        <v>1253</v>
      </c>
      <c r="R219" s="14" t="s">
        <v>1560</v>
      </c>
      <c r="S219" s="15">
        <v>44295</v>
      </c>
      <c r="T219" s="18" t="s">
        <v>1561</v>
      </c>
    </row>
    <row r="220" spans="1:20" s="7" customFormat="1" ht="64.5">
      <c r="A220" s="3">
        <v>61473</v>
      </c>
      <c r="B220" s="12" t="s">
        <v>1045</v>
      </c>
      <c r="C220" s="12" t="s">
        <v>1046</v>
      </c>
      <c r="D220" s="12" t="s">
        <v>77</v>
      </c>
      <c r="E220" s="12" t="s">
        <v>1047</v>
      </c>
      <c r="F220" s="12" t="s">
        <v>19</v>
      </c>
      <c r="G220" s="12" t="s">
        <v>20</v>
      </c>
      <c r="H220" s="12" t="s">
        <v>270</v>
      </c>
      <c r="I220" s="12" t="s">
        <v>127</v>
      </c>
      <c r="J220" s="12" t="s">
        <v>83</v>
      </c>
      <c r="K220" s="12" t="s">
        <v>22</v>
      </c>
      <c r="L220" s="10">
        <v>13000</v>
      </c>
      <c r="M220" s="10">
        <v>5683</v>
      </c>
      <c r="N220" s="10">
        <v>73879000</v>
      </c>
      <c r="O220" s="12" t="s">
        <v>1255</v>
      </c>
      <c r="P220" s="13" t="s">
        <v>1272</v>
      </c>
      <c r="Q220" s="13" t="s">
        <v>1253</v>
      </c>
      <c r="R220" s="14" t="s">
        <v>1560</v>
      </c>
      <c r="S220" s="15">
        <v>44295</v>
      </c>
      <c r="T220" s="18" t="s">
        <v>1561</v>
      </c>
    </row>
    <row r="221" spans="1:20" s="7" customFormat="1" ht="64.5">
      <c r="A221" s="3">
        <v>61474</v>
      </c>
      <c r="B221" s="12" t="s">
        <v>1200</v>
      </c>
      <c r="C221" s="12" t="s">
        <v>892</v>
      </c>
      <c r="D221" s="12" t="s">
        <v>1179</v>
      </c>
      <c r="E221" s="12" t="s">
        <v>1180</v>
      </c>
      <c r="F221" s="12" t="s">
        <v>1181</v>
      </c>
      <c r="G221" s="12" t="s">
        <v>141</v>
      </c>
      <c r="H221" s="12" t="s">
        <v>1182</v>
      </c>
      <c r="I221" s="12" t="s">
        <v>155</v>
      </c>
      <c r="J221" s="12" t="s">
        <v>1183</v>
      </c>
      <c r="K221" s="12" t="s">
        <v>258</v>
      </c>
      <c r="L221" s="10">
        <v>50</v>
      </c>
      <c r="M221" s="10">
        <v>558047</v>
      </c>
      <c r="N221" s="10">
        <v>27902350</v>
      </c>
      <c r="O221" s="12" t="s">
        <v>1255</v>
      </c>
      <c r="P221" s="13" t="s">
        <v>1272</v>
      </c>
      <c r="Q221" s="13" t="s">
        <v>1253</v>
      </c>
      <c r="R221" s="14" t="s">
        <v>1560</v>
      </c>
      <c r="S221" s="15">
        <v>44295</v>
      </c>
      <c r="T221" s="18" t="s">
        <v>1561</v>
      </c>
    </row>
    <row r="222" spans="1:20" s="7" customFormat="1" ht="64.5">
      <c r="A222" s="3">
        <v>61475</v>
      </c>
      <c r="B222" s="12" t="s">
        <v>721</v>
      </c>
      <c r="C222" s="12" t="s">
        <v>700</v>
      </c>
      <c r="D222" s="12" t="s">
        <v>722</v>
      </c>
      <c r="E222" s="12" t="s">
        <v>723</v>
      </c>
      <c r="F222" s="12" t="s">
        <v>25</v>
      </c>
      <c r="G222" s="12" t="s">
        <v>141</v>
      </c>
      <c r="H222" s="12" t="s">
        <v>467</v>
      </c>
      <c r="I222" s="12" t="s">
        <v>86</v>
      </c>
      <c r="J222" s="12" t="s">
        <v>724</v>
      </c>
      <c r="K222" s="12" t="s">
        <v>258</v>
      </c>
      <c r="L222" s="10">
        <v>500</v>
      </c>
      <c r="M222" s="10">
        <v>1695750</v>
      </c>
      <c r="N222" s="10">
        <v>847875000</v>
      </c>
      <c r="O222" s="12" t="s">
        <v>1255</v>
      </c>
      <c r="P222" s="13" t="s">
        <v>1272</v>
      </c>
      <c r="Q222" s="13" t="s">
        <v>1253</v>
      </c>
      <c r="R222" s="14" t="s">
        <v>1560</v>
      </c>
      <c r="S222" s="15">
        <v>44295</v>
      </c>
      <c r="T222" s="18" t="s">
        <v>1561</v>
      </c>
    </row>
    <row r="223" spans="1:20" s="7" customFormat="1" ht="64.5">
      <c r="A223" s="3">
        <v>61476</v>
      </c>
      <c r="B223" s="12" t="s">
        <v>966</v>
      </c>
      <c r="C223" s="12" t="s">
        <v>683</v>
      </c>
      <c r="D223" s="12" t="s">
        <v>773</v>
      </c>
      <c r="E223" s="12" t="s">
        <v>211</v>
      </c>
      <c r="F223" s="12" t="s">
        <v>19</v>
      </c>
      <c r="G223" s="12" t="s">
        <v>20</v>
      </c>
      <c r="H223" s="12" t="s">
        <v>1098</v>
      </c>
      <c r="I223" s="12" t="s">
        <v>183</v>
      </c>
      <c r="J223" s="12" t="s">
        <v>212</v>
      </c>
      <c r="K223" s="12" t="s">
        <v>22</v>
      </c>
      <c r="L223" s="10">
        <v>2000</v>
      </c>
      <c r="M223" s="10">
        <v>18107</v>
      </c>
      <c r="N223" s="10">
        <v>36214000</v>
      </c>
      <c r="O223" s="12" t="s">
        <v>1255</v>
      </c>
      <c r="P223" s="13" t="s">
        <v>1272</v>
      </c>
      <c r="Q223" s="13" t="s">
        <v>1253</v>
      </c>
      <c r="R223" s="14" t="s">
        <v>1560</v>
      </c>
      <c r="S223" s="15">
        <v>44295</v>
      </c>
      <c r="T223" s="18" t="s">
        <v>1561</v>
      </c>
    </row>
    <row r="224" spans="1:20" s="7" customFormat="1" ht="64.5">
      <c r="A224" s="3">
        <v>61477</v>
      </c>
      <c r="B224" s="12" t="s">
        <v>213</v>
      </c>
      <c r="C224" s="12" t="s">
        <v>683</v>
      </c>
      <c r="D224" s="12" t="s">
        <v>576</v>
      </c>
      <c r="E224" s="12" t="s">
        <v>214</v>
      </c>
      <c r="F224" s="12" t="s">
        <v>19</v>
      </c>
      <c r="G224" s="12" t="s">
        <v>20</v>
      </c>
      <c r="H224" s="12" t="s">
        <v>1098</v>
      </c>
      <c r="I224" s="12" t="s">
        <v>183</v>
      </c>
      <c r="J224" s="12" t="s">
        <v>212</v>
      </c>
      <c r="K224" s="12" t="s">
        <v>22</v>
      </c>
      <c r="L224" s="10">
        <v>10000</v>
      </c>
      <c r="M224" s="10">
        <v>9987</v>
      </c>
      <c r="N224" s="10">
        <v>99870000</v>
      </c>
      <c r="O224" s="12" t="s">
        <v>1255</v>
      </c>
      <c r="P224" s="13" t="s">
        <v>1272</v>
      </c>
      <c r="Q224" s="13" t="s">
        <v>1253</v>
      </c>
      <c r="R224" s="14" t="s">
        <v>1560</v>
      </c>
      <c r="S224" s="15">
        <v>44295</v>
      </c>
      <c r="T224" s="18" t="s">
        <v>1561</v>
      </c>
    </row>
    <row r="225" spans="1:20" s="7" customFormat="1" ht="64.5">
      <c r="A225" s="3">
        <v>61478</v>
      </c>
      <c r="B225" s="12" t="s">
        <v>1534</v>
      </c>
      <c r="C225" s="12" t="s">
        <v>1535</v>
      </c>
      <c r="D225" s="12" t="s">
        <v>1536</v>
      </c>
      <c r="E225" s="12" t="s">
        <v>1537</v>
      </c>
      <c r="F225" s="12" t="s">
        <v>19</v>
      </c>
      <c r="G225" s="12" t="s">
        <v>123</v>
      </c>
      <c r="H225" s="12" t="s">
        <v>270</v>
      </c>
      <c r="I225" s="12" t="s">
        <v>127</v>
      </c>
      <c r="J225" s="12" t="s">
        <v>212</v>
      </c>
      <c r="K225" s="12" t="s">
        <v>22</v>
      </c>
      <c r="L225" s="10">
        <v>5000</v>
      </c>
      <c r="M225" s="10">
        <v>4534</v>
      </c>
      <c r="N225" s="10">
        <v>22670000</v>
      </c>
      <c r="O225" s="12" t="s">
        <v>1255</v>
      </c>
      <c r="P225" s="13" t="s">
        <v>1272</v>
      </c>
      <c r="Q225" s="13" t="s">
        <v>1253</v>
      </c>
      <c r="R225" s="14" t="s">
        <v>1560</v>
      </c>
      <c r="S225" s="15">
        <v>44295</v>
      </c>
      <c r="T225" s="18" t="s">
        <v>1561</v>
      </c>
    </row>
    <row r="226" spans="1:20" s="7" customFormat="1" ht="64.5">
      <c r="A226" s="3">
        <v>61479</v>
      </c>
      <c r="B226" s="12" t="s">
        <v>914</v>
      </c>
      <c r="C226" s="12" t="s">
        <v>774</v>
      </c>
      <c r="D226" s="12" t="s">
        <v>39</v>
      </c>
      <c r="E226" s="12" t="s">
        <v>775</v>
      </c>
      <c r="F226" s="12" t="s">
        <v>19</v>
      </c>
      <c r="G226" s="12" t="s">
        <v>123</v>
      </c>
      <c r="H226" s="12" t="s">
        <v>985</v>
      </c>
      <c r="I226" s="12" t="s">
        <v>86</v>
      </c>
      <c r="J226" s="12" t="s">
        <v>574</v>
      </c>
      <c r="K226" s="12" t="s">
        <v>22</v>
      </c>
      <c r="L226" s="10">
        <v>5000</v>
      </c>
      <c r="M226" s="10">
        <v>7600</v>
      </c>
      <c r="N226" s="10">
        <v>38000000</v>
      </c>
      <c r="O226" s="12" t="s">
        <v>1255</v>
      </c>
      <c r="P226" s="13" t="s">
        <v>1272</v>
      </c>
      <c r="Q226" s="13" t="s">
        <v>1253</v>
      </c>
      <c r="R226" s="14" t="s">
        <v>1560</v>
      </c>
      <c r="S226" s="15">
        <v>44295</v>
      </c>
      <c r="T226" s="18" t="s">
        <v>1561</v>
      </c>
    </row>
    <row r="227" spans="1:20" s="7" customFormat="1" ht="64.5">
      <c r="A227" s="3">
        <v>61480</v>
      </c>
      <c r="B227" s="12" t="s">
        <v>686</v>
      </c>
      <c r="C227" s="12" t="s">
        <v>442</v>
      </c>
      <c r="D227" s="12" t="s">
        <v>202</v>
      </c>
      <c r="E227" s="12" t="s">
        <v>1026</v>
      </c>
      <c r="F227" s="12" t="s">
        <v>19</v>
      </c>
      <c r="G227" s="12" t="s">
        <v>20</v>
      </c>
      <c r="H227" s="12" t="s">
        <v>1098</v>
      </c>
      <c r="I227" s="12" t="s">
        <v>183</v>
      </c>
      <c r="J227" s="12" t="s">
        <v>212</v>
      </c>
      <c r="K227" s="12" t="s">
        <v>22</v>
      </c>
      <c r="L227" s="10">
        <v>40000</v>
      </c>
      <c r="M227" s="10">
        <v>9366</v>
      </c>
      <c r="N227" s="10">
        <v>374640000</v>
      </c>
      <c r="O227" s="12" t="s">
        <v>1255</v>
      </c>
      <c r="P227" s="13" t="s">
        <v>1272</v>
      </c>
      <c r="Q227" s="13" t="s">
        <v>1253</v>
      </c>
      <c r="R227" s="14" t="s">
        <v>1560</v>
      </c>
      <c r="S227" s="15">
        <v>44295</v>
      </c>
      <c r="T227" s="18" t="s">
        <v>1561</v>
      </c>
    </row>
    <row r="228" spans="1:20" s="7" customFormat="1" ht="64.5">
      <c r="A228" s="3">
        <v>61481</v>
      </c>
      <c r="B228" s="12" t="s">
        <v>729</v>
      </c>
      <c r="C228" s="12" t="s">
        <v>1538</v>
      </c>
      <c r="D228" s="12" t="s">
        <v>39</v>
      </c>
      <c r="E228" s="12" t="s">
        <v>730</v>
      </c>
      <c r="F228" s="12" t="s">
        <v>19</v>
      </c>
      <c r="G228" s="12" t="s">
        <v>20</v>
      </c>
      <c r="H228" s="12" t="s">
        <v>90</v>
      </c>
      <c r="I228" s="12" t="s">
        <v>91</v>
      </c>
      <c r="J228" s="12" t="s">
        <v>298</v>
      </c>
      <c r="K228" s="12" t="s">
        <v>22</v>
      </c>
      <c r="L228" s="10">
        <v>20000</v>
      </c>
      <c r="M228" s="10">
        <v>10268</v>
      </c>
      <c r="N228" s="10">
        <v>205360000</v>
      </c>
      <c r="O228" s="12" t="s">
        <v>1255</v>
      </c>
      <c r="P228" s="13" t="s">
        <v>1272</v>
      </c>
      <c r="Q228" s="13" t="s">
        <v>1253</v>
      </c>
      <c r="R228" s="14" t="s">
        <v>1560</v>
      </c>
      <c r="S228" s="15">
        <v>44295</v>
      </c>
      <c r="T228" s="18" t="s">
        <v>1561</v>
      </c>
    </row>
    <row r="229" spans="1:20" s="7" customFormat="1" ht="64.5">
      <c r="A229" s="3">
        <v>61482</v>
      </c>
      <c r="B229" s="12" t="s">
        <v>726</v>
      </c>
      <c r="C229" s="12" t="s">
        <v>727</v>
      </c>
      <c r="D229" s="12" t="s">
        <v>189</v>
      </c>
      <c r="E229" s="12" t="s">
        <v>728</v>
      </c>
      <c r="F229" s="12" t="s">
        <v>19</v>
      </c>
      <c r="G229" s="12" t="s">
        <v>20</v>
      </c>
      <c r="H229" s="12" t="s">
        <v>90</v>
      </c>
      <c r="I229" s="12" t="s">
        <v>91</v>
      </c>
      <c r="J229" s="12" t="s">
        <v>298</v>
      </c>
      <c r="K229" s="12" t="s">
        <v>22</v>
      </c>
      <c r="L229" s="10">
        <v>15000</v>
      </c>
      <c r="M229" s="10">
        <v>10546</v>
      </c>
      <c r="N229" s="10">
        <v>158190000</v>
      </c>
      <c r="O229" s="12" t="s">
        <v>1255</v>
      </c>
      <c r="P229" s="13" t="s">
        <v>1272</v>
      </c>
      <c r="Q229" s="13" t="s">
        <v>1253</v>
      </c>
      <c r="R229" s="14" t="s">
        <v>1560</v>
      </c>
      <c r="S229" s="15">
        <v>44295</v>
      </c>
      <c r="T229" s="18" t="s">
        <v>1561</v>
      </c>
    </row>
    <row r="230" spans="1:20" s="7" customFormat="1" ht="64.5">
      <c r="A230" s="3">
        <v>61483</v>
      </c>
      <c r="B230" s="12" t="s">
        <v>917</v>
      </c>
      <c r="C230" s="12" t="s">
        <v>666</v>
      </c>
      <c r="D230" s="12" t="s">
        <v>432</v>
      </c>
      <c r="E230" s="12" t="s">
        <v>575</v>
      </c>
      <c r="F230" s="12" t="s">
        <v>19</v>
      </c>
      <c r="G230" s="12" t="s">
        <v>20</v>
      </c>
      <c r="H230" s="12" t="s">
        <v>226</v>
      </c>
      <c r="I230" s="12" t="s">
        <v>227</v>
      </c>
      <c r="J230" s="12" t="s">
        <v>35</v>
      </c>
      <c r="K230" s="12" t="s">
        <v>22</v>
      </c>
      <c r="L230" s="10">
        <v>50000</v>
      </c>
      <c r="M230" s="10">
        <v>15873</v>
      </c>
      <c r="N230" s="10">
        <v>793650000</v>
      </c>
      <c r="O230" s="12" t="s">
        <v>1255</v>
      </c>
      <c r="P230" s="13" t="s">
        <v>1272</v>
      </c>
      <c r="Q230" s="13" t="s">
        <v>1253</v>
      </c>
      <c r="R230" s="14" t="s">
        <v>1560</v>
      </c>
      <c r="S230" s="15">
        <v>44295</v>
      </c>
      <c r="T230" s="18" t="s">
        <v>1561</v>
      </c>
    </row>
    <row r="231" spans="1:20" s="7" customFormat="1" ht="64.5">
      <c r="A231" s="3">
        <v>61484</v>
      </c>
      <c r="B231" s="12" t="s">
        <v>915</v>
      </c>
      <c r="C231" s="12" t="s">
        <v>777</v>
      </c>
      <c r="D231" s="12" t="s">
        <v>53</v>
      </c>
      <c r="E231" s="12" t="s">
        <v>1024</v>
      </c>
      <c r="F231" s="12" t="s">
        <v>19</v>
      </c>
      <c r="G231" s="12" t="s">
        <v>20</v>
      </c>
      <c r="H231" s="12" t="s">
        <v>778</v>
      </c>
      <c r="I231" s="12" t="s">
        <v>248</v>
      </c>
      <c r="J231" s="12" t="s">
        <v>212</v>
      </c>
      <c r="K231" s="12" t="s">
        <v>22</v>
      </c>
      <c r="L231" s="10">
        <v>45000</v>
      </c>
      <c r="M231" s="10">
        <v>14553</v>
      </c>
      <c r="N231" s="10">
        <v>654885000</v>
      </c>
      <c r="O231" s="12" t="s">
        <v>1255</v>
      </c>
      <c r="P231" s="13" t="s">
        <v>1272</v>
      </c>
      <c r="Q231" s="13" t="s">
        <v>1253</v>
      </c>
      <c r="R231" s="14" t="s">
        <v>1560</v>
      </c>
      <c r="S231" s="15">
        <v>44295</v>
      </c>
      <c r="T231" s="18" t="s">
        <v>1561</v>
      </c>
    </row>
    <row r="232" spans="1:20" s="7" customFormat="1" ht="64.5">
      <c r="A232" s="3">
        <v>61485</v>
      </c>
      <c r="B232" s="12" t="s">
        <v>1119</v>
      </c>
      <c r="C232" s="12" t="s">
        <v>777</v>
      </c>
      <c r="D232" s="12" t="s">
        <v>77</v>
      </c>
      <c r="E232" s="12" t="s">
        <v>1023</v>
      </c>
      <c r="F232" s="12" t="s">
        <v>19</v>
      </c>
      <c r="G232" s="12" t="s">
        <v>20</v>
      </c>
      <c r="H232" s="12" t="s">
        <v>778</v>
      </c>
      <c r="I232" s="12" t="s">
        <v>248</v>
      </c>
      <c r="J232" s="12" t="s">
        <v>212</v>
      </c>
      <c r="K232" s="12" t="s">
        <v>22</v>
      </c>
      <c r="L232" s="10">
        <v>5000</v>
      </c>
      <c r="M232" s="10">
        <v>18064</v>
      </c>
      <c r="N232" s="10">
        <v>90320000</v>
      </c>
      <c r="O232" s="12" t="s">
        <v>1255</v>
      </c>
      <c r="P232" s="13" t="s">
        <v>1272</v>
      </c>
      <c r="Q232" s="13" t="s">
        <v>1253</v>
      </c>
      <c r="R232" s="14" t="s">
        <v>1560</v>
      </c>
      <c r="S232" s="15">
        <v>44295</v>
      </c>
      <c r="T232" s="18" t="s">
        <v>1561</v>
      </c>
    </row>
    <row r="233" spans="1:20" s="7" customFormat="1" ht="64.5">
      <c r="A233" s="3">
        <v>61486</v>
      </c>
      <c r="B233" s="12" t="s">
        <v>1111</v>
      </c>
      <c r="C233" s="12" t="s">
        <v>1134</v>
      </c>
      <c r="D233" s="12" t="s">
        <v>53</v>
      </c>
      <c r="E233" s="12" t="s">
        <v>1112</v>
      </c>
      <c r="F233" s="12" t="s">
        <v>19</v>
      </c>
      <c r="G233" s="12" t="s">
        <v>959</v>
      </c>
      <c r="H233" s="12" t="s">
        <v>226</v>
      </c>
      <c r="I233" s="12" t="s">
        <v>227</v>
      </c>
      <c r="J233" s="12" t="s">
        <v>960</v>
      </c>
      <c r="K233" s="12" t="s">
        <v>31</v>
      </c>
      <c r="L233" s="10">
        <v>500</v>
      </c>
      <c r="M233" s="10">
        <v>22456</v>
      </c>
      <c r="N233" s="10">
        <v>11228000</v>
      </c>
      <c r="O233" s="12" t="s">
        <v>1255</v>
      </c>
      <c r="P233" s="13" t="s">
        <v>1272</v>
      </c>
      <c r="Q233" s="13" t="s">
        <v>1253</v>
      </c>
      <c r="R233" s="14" t="s">
        <v>1560</v>
      </c>
      <c r="S233" s="15">
        <v>44295</v>
      </c>
      <c r="T233" s="18" t="s">
        <v>1561</v>
      </c>
    </row>
    <row r="234" spans="1:20" s="7" customFormat="1" ht="64.5">
      <c r="A234" s="3">
        <v>61487</v>
      </c>
      <c r="B234" s="12" t="s">
        <v>912</v>
      </c>
      <c r="C234" s="12" t="s">
        <v>1539</v>
      </c>
      <c r="D234" s="12" t="s">
        <v>77</v>
      </c>
      <c r="E234" s="12" t="s">
        <v>549</v>
      </c>
      <c r="F234" s="12" t="s">
        <v>19</v>
      </c>
      <c r="G234" s="12" t="s">
        <v>725</v>
      </c>
      <c r="H234" s="12" t="s">
        <v>226</v>
      </c>
      <c r="I234" s="12" t="s">
        <v>227</v>
      </c>
      <c r="J234" s="12" t="s">
        <v>186</v>
      </c>
      <c r="K234" s="12" t="s">
        <v>22</v>
      </c>
      <c r="L234" s="10">
        <v>1000</v>
      </c>
      <c r="M234" s="10">
        <v>22456</v>
      </c>
      <c r="N234" s="10">
        <v>22456000</v>
      </c>
      <c r="O234" s="12" t="s">
        <v>1255</v>
      </c>
      <c r="P234" s="13" t="s">
        <v>1272</v>
      </c>
      <c r="Q234" s="13" t="s">
        <v>1253</v>
      </c>
      <c r="R234" s="14" t="s">
        <v>1560</v>
      </c>
      <c r="S234" s="15">
        <v>44295</v>
      </c>
      <c r="T234" s="18" t="s">
        <v>1561</v>
      </c>
    </row>
    <row r="235" spans="1:20" s="7" customFormat="1" ht="64.5">
      <c r="A235" s="3">
        <v>61488</v>
      </c>
      <c r="B235" s="12" t="s">
        <v>360</v>
      </c>
      <c r="C235" s="12" t="s">
        <v>668</v>
      </c>
      <c r="D235" s="12" t="s">
        <v>567</v>
      </c>
      <c r="E235" s="12" t="s">
        <v>361</v>
      </c>
      <c r="F235" s="12" t="s">
        <v>589</v>
      </c>
      <c r="G235" s="12" t="s">
        <v>669</v>
      </c>
      <c r="H235" s="12" t="s">
        <v>226</v>
      </c>
      <c r="I235" s="12" t="s">
        <v>227</v>
      </c>
      <c r="J235" s="12" t="s">
        <v>362</v>
      </c>
      <c r="K235" s="12" t="s">
        <v>73</v>
      </c>
      <c r="L235" s="10">
        <v>5000</v>
      </c>
      <c r="M235" s="10">
        <v>153560</v>
      </c>
      <c r="N235" s="10">
        <v>767800000</v>
      </c>
      <c r="O235" s="12" t="s">
        <v>1255</v>
      </c>
      <c r="P235" s="13" t="s">
        <v>1272</v>
      </c>
      <c r="Q235" s="13" t="s">
        <v>1253</v>
      </c>
      <c r="R235" s="14" t="s">
        <v>1560</v>
      </c>
      <c r="S235" s="15">
        <v>44295</v>
      </c>
      <c r="T235" s="18" t="s">
        <v>1561</v>
      </c>
    </row>
    <row r="236" spans="1:20" s="7" customFormat="1" ht="64.5">
      <c r="A236" s="3">
        <v>61489</v>
      </c>
      <c r="B236" s="12" t="s">
        <v>793</v>
      </c>
      <c r="C236" s="12" t="s">
        <v>1086</v>
      </c>
      <c r="D236" s="12" t="s">
        <v>56</v>
      </c>
      <c r="E236" s="12" t="s">
        <v>794</v>
      </c>
      <c r="F236" s="12" t="s">
        <v>19</v>
      </c>
      <c r="G236" s="12" t="s">
        <v>493</v>
      </c>
      <c r="H236" s="12" t="s">
        <v>792</v>
      </c>
      <c r="I236" s="12" t="s">
        <v>86</v>
      </c>
      <c r="J236" s="12" t="s">
        <v>745</v>
      </c>
      <c r="K236" s="12" t="s">
        <v>22</v>
      </c>
      <c r="L236" s="10">
        <v>3000</v>
      </c>
      <c r="M236" s="10">
        <v>18499</v>
      </c>
      <c r="N236" s="10">
        <v>55497000</v>
      </c>
      <c r="O236" s="12" t="s">
        <v>1255</v>
      </c>
      <c r="P236" s="13" t="s">
        <v>1272</v>
      </c>
      <c r="Q236" s="13" t="s">
        <v>1253</v>
      </c>
      <c r="R236" s="14" t="s">
        <v>1560</v>
      </c>
      <c r="S236" s="15">
        <v>44295</v>
      </c>
      <c r="T236" s="18" t="s">
        <v>1561</v>
      </c>
    </row>
    <row r="237" spans="1:20" s="7" customFormat="1" ht="64.5">
      <c r="A237" s="3">
        <v>61490</v>
      </c>
      <c r="B237" s="12" t="s">
        <v>795</v>
      </c>
      <c r="C237" s="12" t="s">
        <v>501</v>
      </c>
      <c r="D237" s="12" t="s">
        <v>569</v>
      </c>
      <c r="E237" s="12" t="s">
        <v>570</v>
      </c>
      <c r="F237" s="12" t="s">
        <v>25</v>
      </c>
      <c r="G237" s="12" t="s">
        <v>141</v>
      </c>
      <c r="H237" s="12" t="s">
        <v>390</v>
      </c>
      <c r="I237" s="12" t="s">
        <v>116</v>
      </c>
      <c r="J237" s="12" t="s">
        <v>338</v>
      </c>
      <c r="K237" s="12" t="s">
        <v>44</v>
      </c>
      <c r="L237" s="10">
        <v>600</v>
      </c>
      <c r="M237" s="10">
        <v>241525</v>
      </c>
      <c r="N237" s="10">
        <v>144915000</v>
      </c>
      <c r="O237" s="12" t="s">
        <v>1255</v>
      </c>
      <c r="P237" s="13" t="s">
        <v>1272</v>
      </c>
      <c r="Q237" s="13" t="s">
        <v>1253</v>
      </c>
      <c r="R237" s="14" t="s">
        <v>1560</v>
      </c>
      <c r="S237" s="15">
        <v>44295</v>
      </c>
      <c r="T237" s="18" t="s">
        <v>1561</v>
      </c>
    </row>
    <row r="238" spans="1:20" s="7" customFormat="1" ht="64.5">
      <c r="A238" s="3">
        <v>61491</v>
      </c>
      <c r="B238" s="12" t="s">
        <v>1034</v>
      </c>
      <c r="C238" s="12" t="s">
        <v>930</v>
      </c>
      <c r="D238" s="12" t="s">
        <v>131</v>
      </c>
      <c r="E238" s="12" t="s">
        <v>1035</v>
      </c>
      <c r="F238" s="12" t="s">
        <v>19</v>
      </c>
      <c r="G238" s="12" t="s">
        <v>123</v>
      </c>
      <c r="H238" s="12" t="s">
        <v>931</v>
      </c>
      <c r="I238" s="12" t="s">
        <v>170</v>
      </c>
      <c r="J238" s="12" t="s">
        <v>83</v>
      </c>
      <c r="K238" s="12" t="s">
        <v>22</v>
      </c>
      <c r="L238" s="10">
        <v>10000</v>
      </c>
      <c r="M238" s="10">
        <v>983</v>
      </c>
      <c r="N238" s="10">
        <v>9830000</v>
      </c>
      <c r="O238" s="12" t="s">
        <v>1255</v>
      </c>
      <c r="P238" s="13" t="s">
        <v>1272</v>
      </c>
      <c r="Q238" s="13" t="s">
        <v>1253</v>
      </c>
      <c r="R238" s="14" t="s">
        <v>1560</v>
      </c>
      <c r="S238" s="15">
        <v>44295</v>
      </c>
      <c r="T238" s="18" t="s">
        <v>1561</v>
      </c>
    </row>
    <row r="239" spans="1:20" s="7" customFormat="1" ht="64.5">
      <c r="A239" s="3">
        <v>61492</v>
      </c>
      <c r="B239" s="12" t="s">
        <v>246</v>
      </c>
      <c r="C239" s="12" t="s">
        <v>720</v>
      </c>
      <c r="D239" s="12" t="s">
        <v>53</v>
      </c>
      <c r="E239" s="12" t="s">
        <v>247</v>
      </c>
      <c r="F239" s="12" t="s">
        <v>19</v>
      </c>
      <c r="G239" s="12" t="s">
        <v>20</v>
      </c>
      <c r="H239" s="12" t="s">
        <v>550</v>
      </c>
      <c r="I239" s="12" t="s">
        <v>248</v>
      </c>
      <c r="J239" s="12" t="s">
        <v>212</v>
      </c>
      <c r="K239" s="12" t="s">
        <v>22</v>
      </c>
      <c r="L239" s="10">
        <v>10000</v>
      </c>
      <c r="M239" s="10">
        <v>19000</v>
      </c>
      <c r="N239" s="10">
        <v>190000000</v>
      </c>
      <c r="O239" s="12" t="s">
        <v>1255</v>
      </c>
      <c r="P239" s="13" t="s">
        <v>1272</v>
      </c>
      <c r="Q239" s="13" t="s">
        <v>1253</v>
      </c>
      <c r="R239" s="14" t="s">
        <v>1560</v>
      </c>
      <c r="S239" s="15">
        <v>44295</v>
      </c>
      <c r="T239" s="18" t="s">
        <v>1561</v>
      </c>
    </row>
    <row r="240" spans="1:20" s="7" customFormat="1" ht="64.5">
      <c r="A240" s="3">
        <v>61493</v>
      </c>
      <c r="B240" s="12" t="s">
        <v>1048</v>
      </c>
      <c r="C240" s="12" t="s">
        <v>151</v>
      </c>
      <c r="D240" s="12" t="s">
        <v>132</v>
      </c>
      <c r="E240" s="12" t="s">
        <v>779</v>
      </c>
      <c r="F240" s="12" t="s">
        <v>19</v>
      </c>
      <c r="G240" s="12" t="s">
        <v>1049</v>
      </c>
      <c r="H240" s="12" t="s">
        <v>90</v>
      </c>
      <c r="I240" s="12" t="s">
        <v>91</v>
      </c>
      <c r="J240" s="12" t="s">
        <v>92</v>
      </c>
      <c r="K240" s="12" t="s">
        <v>22</v>
      </c>
      <c r="L240" s="10">
        <v>120000</v>
      </c>
      <c r="M240" s="10">
        <v>2765</v>
      </c>
      <c r="N240" s="10">
        <v>331800000</v>
      </c>
      <c r="O240" s="12" t="s">
        <v>1255</v>
      </c>
      <c r="P240" s="13" t="s">
        <v>1272</v>
      </c>
      <c r="Q240" s="13" t="s">
        <v>1253</v>
      </c>
      <c r="R240" s="14" t="s">
        <v>1560</v>
      </c>
      <c r="S240" s="15">
        <v>44295</v>
      </c>
      <c r="T240" s="18" t="s">
        <v>1561</v>
      </c>
    </row>
    <row r="241" spans="1:20" s="7" customFormat="1" ht="64.5">
      <c r="A241" s="3">
        <v>61494</v>
      </c>
      <c r="B241" s="12" t="s">
        <v>1540</v>
      </c>
      <c r="C241" s="12" t="s">
        <v>151</v>
      </c>
      <c r="D241" s="12" t="s">
        <v>79</v>
      </c>
      <c r="E241" s="12" t="s">
        <v>780</v>
      </c>
      <c r="F241" s="12" t="s">
        <v>19</v>
      </c>
      <c r="G241" s="12" t="s">
        <v>1541</v>
      </c>
      <c r="H241" s="12" t="s">
        <v>90</v>
      </c>
      <c r="I241" s="12" t="s">
        <v>91</v>
      </c>
      <c r="J241" s="12" t="s">
        <v>159</v>
      </c>
      <c r="K241" s="12" t="s">
        <v>22</v>
      </c>
      <c r="L241" s="10">
        <v>75000</v>
      </c>
      <c r="M241" s="10">
        <v>5285</v>
      </c>
      <c r="N241" s="10">
        <v>396375000</v>
      </c>
      <c r="O241" s="12" t="s">
        <v>1255</v>
      </c>
      <c r="P241" s="13" t="s">
        <v>1272</v>
      </c>
      <c r="Q241" s="13" t="s">
        <v>1253</v>
      </c>
      <c r="R241" s="14" t="s">
        <v>1560</v>
      </c>
      <c r="S241" s="15">
        <v>44295</v>
      </c>
      <c r="T241" s="18" t="s">
        <v>1561</v>
      </c>
    </row>
    <row r="242" spans="1:20" s="7" customFormat="1" ht="64.5">
      <c r="A242" s="3">
        <v>61495</v>
      </c>
      <c r="B242" s="12" t="s">
        <v>352</v>
      </c>
      <c r="C242" s="12" t="s">
        <v>673</v>
      </c>
      <c r="D242" s="12" t="s">
        <v>353</v>
      </c>
      <c r="E242" s="12" t="s">
        <v>354</v>
      </c>
      <c r="F242" s="12" t="s">
        <v>19</v>
      </c>
      <c r="G242" s="12" t="s">
        <v>20</v>
      </c>
      <c r="H242" s="12" t="s">
        <v>355</v>
      </c>
      <c r="I242" s="12" t="s">
        <v>86</v>
      </c>
      <c r="J242" s="12" t="s">
        <v>35</v>
      </c>
      <c r="K242" s="12" t="s">
        <v>22</v>
      </c>
      <c r="L242" s="10">
        <v>6000</v>
      </c>
      <c r="M242" s="10">
        <v>9274</v>
      </c>
      <c r="N242" s="10">
        <v>55644000</v>
      </c>
      <c r="O242" s="12" t="s">
        <v>1255</v>
      </c>
      <c r="P242" s="13" t="s">
        <v>1272</v>
      </c>
      <c r="Q242" s="13" t="s">
        <v>1253</v>
      </c>
      <c r="R242" s="14" t="s">
        <v>1560</v>
      </c>
      <c r="S242" s="15">
        <v>44295</v>
      </c>
      <c r="T242" s="18" t="s">
        <v>1561</v>
      </c>
    </row>
    <row r="243" spans="1:20" s="7" customFormat="1" ht="64.5">
      <c r="A243" s="3">
        <v>61496</v>
      </c>
      <c r="B243" s="12" t="s">
        <v>911</v>
      </c>
      <c r="C243" s="12" t="s">
        <v>225</v>
      </c>
      <c r="D243" s="12" t="s">
        <v>371</v>
      </c>
      <c r="E243" s="12" t="s">
        <v>372</v>
      </c>
      <c r="F243" s="12" t="s">
        <v>386</v>
      </c>
      <c r="G243" s="12" t="s">
        <v>469</v>
      </c>
      <c r="H243" s="12" t="s">
        <v>226</v>
      </c>
      <c r="I243" s="12" t="s">
        <v>227</v>
      </c>
      <c r="J243" s="12" t="s">
        <v>228</v>
      </c>
      <c r="K243" s="12" t="s">
        <v>44</v>
      </c>
      <c r="L243" s="10">
        <v>30000</v>
      </c>
      <c r="M243" s="10">
        <v>13834</v>
      </c>
      <c r="N243" s="10">
        <v>415020000</v>
      </c>
      <c r="O243" s="12" t="s">
        <v>1255</v>
      </c>
      <c r="P243" s="13" t="s">
        <v>1272</v>
      </c>
      <c r="Q243" s="13" t="s">
        <v>1253</v>
      </c>
      <c r="R243" s="14" t="s">
        <v>1560</v>
      </c>
      <c r="S243" s="15">
        <v>44295</v>
      </c>
      <c r="T243" s="18" t="s">
        <v>1561</v>
      </c>
    </row>
    <row r="244" spans="1:20" s="7" customFormat="1" ht="114.75">
      <c r="A244" s="3">
        <v>61497</v>
      </c>
      <c r="B244" s="12" t="s">
        <v>1007</v>
      </c>
      <c r="C244" s="12" t="s">
        <v>785</v>
      </c>
      <c r="D244" s="12" t="s">
        <v>684</v>
      </c>
      <c r="E244" s="12" t="s">
        <v>229</v>
      </c>
      <c r="F244" s="12" t="s">
        <v>386</v>
      </c>
      <c r="G244" s="12" t="s">
        <v>678</v>
      </c>
      <c r="H244" s="12" t="s">
        <v>226</v>
      </c>
      <c r="I244" s="12" t="s">
        <v>227</v>
      </c>
      <c r="J244" s="12" t="s">
        <v>387</v>
      </c>
      <c r="K244" s="12" t="s">
        <v>44</v>
      </c>
      <c r="L244" s="10">
        <v>1100</v>
      </c>
      <c r="M244" s="10">
        <v>486948</v>
      </c>
      <c r="N244" s="10">
        <v>535642800</v>
      </c>
      <c r="O244" s="12" t="s">
        <v>1255</v>
      </c>
      <c r="P244" s="13" t="s">
        <v>1272</v>
      </c>
      <c r="Q244" s="13" t="s">
        <v>1253</v>
      </c>
      <c r="R244" s="14" t="s">
        <v>1560</v>
      </c>
      <c r="S244" s="15">
        <v>44295</v>
      </c>
      <c r="T244" s="18" t="s">
        <v>1561</v>
      </c>
    </row>
    <row r="245" spans="1:20" s="7" customFormat="1" ht="114.75">
      <c r="A245" s="3">
        <v>61498</v>
      </c>
      <c r="B245" s="12" t="s">
        <v>796</v>
      </c>
      <c r="C245" s="12" t="s">
        <v>677</v>
      </c>
      <c r="D245" s="12" t="s">
        <v>684</v>
      </c>
      <c r="E245" s="12" t="s">
        <v>229</v>
      </c>
      <c r="F245" s="12" t="s">
        <v>386</v>
      </c>
      <c r="G245" s="12" t="s">
        <v>678</v>
      </c>
      <c r="H245" s="12" t="s">
        <v>226</v>
      </c>
      <c r="I245" s="12" t="s">
        <v>227</v>
      </c>
      <c r="J245" s="12" t="s">
        <v>231</v>
      </c>
      <c r="K245" s="12" t="s">
        <v>44</v>
      </c>
      <c r="L245" s="10">
        <v>1900</v>
      </c>
      <c r="M245" s="10">
        <v>286440</v>
      </c>
      <c r="N245" s="10">
        <v>544236000</v>
      </c>
      <c r="O245" s="12" t="s">
        <v>1255</v>
      </c>
      <c r="P245" s="13" t="s">
        <v>1272</v>
      </c>
      <c r="Q245" s="13" t="s">
        <v>1253</v>
      </c>
      <c r="R245" s="14" t="s">
        <v>1560</v>
      </c>
      <c r="S245" s="15">
        <v>44295</v>
      </c>
      <c r="T245" s="18" t="s">
        <v>1561</v>
      </c>
    </row>
    <row r="246" spans="1:20" s="7" customFormat="1" ht="64.5">
      <c r="A246" s="3">
        <v>61499</v>
      </c>
      <c r="B246" s="12" t="s">
        <v>95</v>
      </c>
      <c r="C246" s="12" t="s">
        <v>679</v>
      </c>
      <c r="D246" s="12" t="s">
        <v>552</v>
      </c>
      <c r="E246" s="12" t="s">
        <v>96</v>
      </c>
      <c r="F246" s="12" t="s">
        <v>1025</v>
      </c>
      <c r="G246" s="12" t="s">
        <v>553</v>
      </c>
      <c r="H246" s="12" t="s">
        <v>97</v>
      </c>
      <c r="I246" s="12" t="s">
        <v>183</v>
      </c>
      <c r="J246" s="12" t="s">
        <v>98</v>
      </c>
      <c r="K246" s="12" t="s">
        <v>99</v>
      </c>
      <c r="L246" s="10">
        <v>700</v>
      </c>
      <c r="M246" s="10">
        <v>76379</v>
      </c>
      <c r="N246" s="10">
        <v>53465300</v>
      </c>
      <c r="O246" s="12" t="s">
        <v>1255</v>
      </c>
      <c r="P246" s="13" t="s">
        <v>1272</v>
      </c>
      <c r="Q246" s="13" t="s">
        <v>1253</v>
      </c>
      <c r="R246" s="14" t="s">
        <v>1560</v>
      </c>
      <c r="S246" s="15">
        <v>44295</v>
      </c>
      <c r="T246" s="18" t="s">
        <v>1561</v>
      </c>
    </row>
    <row r="247" spans="1:20" s="7" customFormat="1" ht="64.5">
      <c r="A247" s="3">
        <v>61500</v>
      </c>
      <c r="B247" s="12" t="s">
        <v>329</v>
      </c>
      <c r="C247" s="12" t="s">
        <v>680</v>
      </c>
      <c r="D247" s="12" t="s">
        <v>554</v>
      </c>
      <c r="E247" s="12" t="s">
        <v>330</v>
      </c>
      <c r="F247" s="12" t="s">
        <v>596</v>
      </c>
      <c r="G247" s="12" t="s">
        <v>484</v>
      </c>
      <c r="H247" s="12" t="s">
        <v>331</v>
      </c>
      <c r="I247" s="12" t="s">
        <v>126</v>
      </c>
      <c r="J247" s="12" t="s">
        <v>332</v>
      </c>
      <c r="K247" s="12" t="s">
        <v>44</v>
      </c>
      <c r="L247" s="10">
        <v>12000</v>
      </c>
      <c r="M247" s="10">
        <v>4575</v>
      </c>
      <c r="N247" s="10">
        <v>54900000</v>
      </c>
      <c r="O247" s="12" t="s">
        <v>1255</v>
      </c>
      <c r="P247" s="13" t="s">
        <v>1272</v>
      </c>
      <c r="Q247" s="13" t="s">
        <v>1253</v>
      </c>
      <c r="R247" s="14" t="s">
        <v>1560</v>
      </c>
      <c r="S247" s="15">
        <v>44295</v>
      </c>
      <c r="T247" s="18" t="s">
        <v>1561</v>
      </c>
    </row>
    <row r="248" spans="1:20" s="7" customFormat="1" ht="89.25">
      <c r="A248" s="3">
        <v>61501</v>
      </c>
      <c r="B248" s="12" t="s">
        <v>1542</v>
      </c>
      <c r="C248" s="12" t="s">
        <v>1543</v>
      </c>
      <c r="D248" s="12" t="s">
        <v>812</v>
      </c>
      <c r="E248" s="12" t="s">
        <v>1544</v>
      </c>
      <c r="F248" s="12" t="s">
        <v>597</v>
      </c>
      <c r="G248" s="12" t="s">
        <v>1545</v>
      </c>
      <c r="H248" s="12" t="s">
        <v>1240</v>
      </c>
      <c r="I248" s="12" t="s">
        <v>183</v>
      </c>
      <c r="J248" s="12" t="s">
        <v>396</v>
      </c>
      <c r="K248" s="12" t="s">
        <v>99</v>
      </c>
      <c r="L248" s="10">
        <v>2000</v>
      </c>
      <c r="M248" s="10">
        <v>225996</v>
      </c>
      <c r="N248" s="10">
        <v>451992000</v>
      </c>
      <c r="O248" s="12" t="s">
        <v>1255</v>
      </c>
      <c r="P248" s="13" t="s">
        <v>1272</v>
      </c>
      <c r="Q248" s="13" t="s">
        <v>1253</v>
      </c>
      <c r="R248" s="14" t="s">
        <v>1560</v>
      </c>
      <c r="S248" s="15">
        <v>44295</v>
      </c>
      <c r="T248" s="18" t="s">
        <v>1561</v>
      </c>
    </row>
    <row r="249" spans="1:20" s="7" customFormat="1" ht="64.5">
      <c r="A249" s="3">
        <v>61502</v>
      </c>
      <c r="B249" s="12" t="s">
        <v>916</v>
      </c>
      <c r="C249" s="12" t="s">
        <v>647</v>
      </c>
      <c r="D249" s="12" t="s">
        <v>110</v>
      </c>
      <c r="E249" s="12" t="s">
        <v>865</v>
      </c>
      <c r="F249" s="12" t="s">
        <v>503</v>
      </c>
      <c r="G249" s="12" t="s">
        <v>141</v>
      </c>
      <c r="H249" s="12" t="s">
        <v>168</v>
      </c>
      <c r="I249" s="12" t="s">
        <v>91</v>
      </c>
      <c r="J249" s="12" t="s">
        <v>338</v>
      </c>
      <c r="K249" s="12" t="s">
        <v>44</v>
      </c>
      <c r="L249" s="10">
        <v>15000</v>
      </c>
      <c r="M249" s="10">
        <v>11990</v>
      </c>
      <c r="N249" s="10">
        <v>179850000</v>
      </c>
      <c r="O249" s="12" t="s">
        <v>1255</v>
      </c>
      <c r="P249" s="13" t="s">
        <v>1272</v>
      </c>
      <c r="Q249" s="13" t="s">
        <v>1253</v>
      </c>
      <c r="R249" s="14" t="s">
        <v>1560</v>
      </c>
      <c r="S249" s="15">
        <v>44295</v>
      </c>
      <c r="T249" s="18" t="s">
        <v>1561</v>
      </c>
    </row>
    <row r="250" spans="1:20" s="7" customFormat="1" ht="64.5">
      <c r="A250" s="3">
        <v>61503</v>
      </c>
      <c r="B250" s="12" t="s">
        <v>1546</v>
      </c>
      <c r="C250" s="12" t="s">
        <v>875</v>
      </c>
      <c r="D250" s="12" t="s">
        <v>310</v>
      </c>
      <c r="E250" s="12" t="s">
        <v>1547</v>
      </c>
      <c r="F250" s="12" t="s">
        <v>25</v>
      </c>
      <c r="G250" s="12" t="s">
        <v>476</v>
      </c>
      <c r="H250" s="12" t="s">
        <v>316</v>
      </c>
      <c r="I250" s="12" t="s">
        <v>43</v>
      </c>
      <c r="J250" s="12" t="s">
        <v>405</v>
      </c>
      <c r="K250" s="12" t="s">
        <v>69</v>
      </c>
      <c r="L250" s="10">
        <v>1000</v>
      </c>
      <c r="M250" s="10">
        <v>101900</v>
      </c>
      <c r="N250" s="10">
        <v>101900000</v>
      </c>
      <c r="O250" s="12" t="s">
        <v>838</v>
      </c>
      <c r="P250" s="13" t="s">
        <v>1272</v>
      </c>
      <c r="Q250" s="13" t="s">
        <v>1253</v>
      </c>
      <c r="R250" s="14" t="s">
        <v>1560</v>
      </c>
      <c r="S250" s="15">
        <v>44295</v>
      </c>
      <c r="T250" s="18" t="s">
        <v>1561</v>
      </c>
    </row>
    <row r="251" spans="1:20" s="7" customFormat="1" ht="64.5">
      <c r="A251" s="3">
        <v>61504</v>
      </c>
      <c r="B251" s="12" t="s">
        <v>1548</v>
      </c>
      <c r="C251" s="12" t="s">
        <v>875</v>
      </c>
      <c r="D251" s="12" t="s">
        <v>650</v>
      </c>
      <c r="E251" s="12" t="s">
        <v>1547</v>
      </c>
      <c r="F251" s="12" t="s">
        <v>25</v>
      </c>
      <c r="G251" s="12" t="s">
        <v>476</v>
      </c>
      <c r="H251" s="12" t="s">
        <v>316</v>
      </c>
      <c r="I251" s="12" t="s">
        <v>43</v>
      </c>
      <c r="J251" s="12" t="s">
        <v>321</v>
      </c>
      <c r="K251" s="12" t="s">
        <v>69</v>
      </c>
      <c r="L251" s="10">
        <v>1750</v>
      </c>
      <c r="M251" s="10">
        <v>154035</v>
      </c>
      <c r="N251" s="10">
        <v>269561250</v>
      </c>
      <c r="O251" s="12" t="s">
        <v>838</v>
      </c>
      <c r="P251" s="13" t="s">
        <v>1272</v>
      </c>
      <c r="Q251" s="13" t="s">
        <v>1253</v>
      </c>
      <c r="R251" s="14" t="s">
        <v>1560</v>
      </c>
      <c r="S251" s="15">
        <v>44295</v>
      </c>
      <c r="T251" s="18" t="s">
        <v>1561</v>
      </c>
    </row>
    <row r="252" spans="1:20" s="7" customFormat="1" ht="64.5">
      <c r="A252" s="3">
        <v>61505</v>
      </c>
      <c r="B252" s="12" t="s">
        <v>1549</v>
      </c>
      <c r="C252" s="12" t="s">
        <v>1220</v>
      </c>
      <c r="D252" s="12" t="s">
        <v>306</v>
      </c>
      <c r="E252" s="12" t="s">
        <v>690</v>
      </c>
      <c r="F252" s="12" t="s">
        <v>25</v>
      </c>
      <c r="G252" s="12" t="s">
        <v>559</v>
      </c>
      <c r="H252" s="12" t="s">
        <v>316</v>
      </c>
      <c r="I252" s="12" t="s">
        <v>43</v>
      </c>
      <c r="J252" s="12" t="s">
        <v>405</v>
      </c>
      <c r="K252" s="12" t="s">
        <v>69</v>
      </c>
      <c r="L252" s="10">
        <v>1900</v>
      </c>
      <c r="M252" s="10">
        <v>228795</v>
      </c>
      <c r="N252" s="10">
        <v>434710500</v>
      </c>
      <c r="O252" s="12" t="s">
        <v>838</v>
      </c>
      <c r="P252" s="13" t="s">
        <v>1272</v>
      </c>
      <c r="Q252" s="13" t="s">
        <v>1253</v>
      </c>
      <c r="R252" s="14" t="s">
        <v>1560</v>
      </c>
      <c r="S252" s="15">
        <v>44295</v>
      </c>
      <c r="T252" s="18" t="s">
        <v>1561</v>
      </c>
    </row>
    <row r="253" spans="1:20" s="7" customFormat="1" ht="76.5">
      <c r="A253" s="3">
        <v>61506</v>
      </c>
      <c r="B253" s="12" t="s">
        <v>1136</v>
      </c>
      <c r="C253" s="12" t="s">
        <v>1168</v>
      </c>
      <c r="D253" s="12" t="s">
        <v>131</v>
      </c>
      <c r="E253" s="12" t="s">
        <v>1216</v>
      </c>
      <c r="F253" s="12" t="s">
        <v>42</v>
      </c>
      <c r="G253" s="12" t="s">
        <v>494</v>
      </c>
      <c r="H253" s="12" t="s">
        <v>308</v>
      </c>
      <c r="I253" s="12" t="s">
        <v>145</v>
      </c>
      <c r="J253" s="12" t="s">
        <v>418</v>
      </c>
      <c r="K253" s="12" t="s">
        <v>69</v>
      </c>
      <c r="L253" s="10">
        <v>40</v>
      </c>
      <c r="M253" s="10">
        <v>6465882</v>
      </c>
      <c r="N253" s="10">
        <v>258635280</v>
      </c>
      <c r="O253" s="12" t="s">
        <v>1247</v>
      </c>
      <c r="P253" s="13" t="s">
        <v>1272</v>
      </c>
      <c r="Q253" s="13" t="s">
        <v>1253</v>
      </c>
      <c r="R253" s="14" t="s">
        <v>1560</v>
      </c>
      <c r="S253" s="15">
        <v>44295</v>
      </c>
      <c r="T253" s="18" t="s">
        <v>1561</v>
      </c>
    </row>
    <row r="254" spans="1:20" s="7" customFormat="1" ht="76.5">
      <c r="A254" s="3">
        <v>61507</v>
      </c>
      <c r="B254" s="12" t="s">
        <v>687</v>
      </c>
      <c r="C254" s="12" t="s">
        <v>112</v>
      </c>
      <c r="D254" s="12" t="s">
        <v>36</v>
      </c>
      <c r="E254" s="12" t="s">
        <v>1009</v>
      </c>
      <c r="F254" s="12" t="s">
        <v>377</v>
      </c>
      <c r="G254" s="12" t="s">
        <v>545</v>
      </c>
      <c r="H254" s="12" t="s">
        <v>688</v>
      </c>
      <c r="I254" s="12" t="s">
        <v>91</v>
      </c>
      <c r="J254" s="12" t="s">
        <v>70</v>
      </c>
      <c r="K254" s="12" t="s">
        <v>22</v>
      </c>
      <c r="L254" s="10">
        <v>10000</v>
      </c>
      <c r="M254" s="10">
        <v>15602</v>
      </c>
      <c r="N254" s="10">
        <v>156020000</v>
      </c>
      <c r="O254" s="12" t="s">
        <v>971</v>
      </c>
      <c r="P254" s="13" t="s">
        <v>1272</v>
      </c>
      <c r="Q254" s="13" t="s">
        <v>1253</v>
      </c>
      <c r="R254" s="14" t="s">
        <v>1560</v>
      </c>
      <c r="S254" s="15">
        <v>44295</v>
      </c>
      <c r="T254" s="18" t="s">
        <v>1561</v>
      </c>
    </row>
    <row r="255" spans="1:20" s="7" customFormat="1" ht="76.5">
      <c r="A255" s="3">
        <v>61508</v>
      </c>
      <c r="B255" s="12" t="s">
        <v>1211</v>
      </c>
      <c r="C255" s="12" t="s">
        <v>907</v>
      </c>
      <c r="D255" s="12" t="s">
        <v>190</v>
      </c>
      <c r="E255" s="12" t="s">
        <v>1550</v>
      </c>
      <c r="F255" s="12" t="s">
        <v>25</v>
      </c>
      <c r="G255" s="12" t="s">
        <v>141</v>
      </c>
      <c r="H255" s="12" t="s">
        <v>942</v>
      </c>
      <c r="I255" s="12" t="s">
        <v>183</v>
      </c>
      <c r="J255" s="12" t="s">
        <v>856</v>
      </c>
      <c r="K255" s="12" t="s">
        <v>44</v>
      </c>
      <c r="L255" s="10">
        <v>10000</v>
      </c>
      <c r="M255" s="10">
        <v>22761</v>
      </c>
      <c r="N255" s="10">
        <v>227610000</v>
      </c>
      <c r="O255" s="12" t="s">
        <v>971</v>
      </c>
      <c r="P255" s="13" t="s">
        <v>1272</v>
      </c>
      <c r="Q255" s="13" t="s">
        <v>1253</v>
      </c>
      <c r="R255" s="14" t="s">
        <v>1560</v>
      </c>
      <c r="S255" s="15">
        <v>44295</v>
      </c>
      <c r="T255" s="18" t="s">
        <v>1561</v>
      </c>
    </row>
    <row r="256" spans="1:20" s="7" customFormat="1" ht="64.5">
      <c r="A256" s="3">
        <v>61509</v>
      </c>
      <c r="B256" s="12" t="s">
        <v>893</v>
      </c>
      <c r="C256" s="12" t="s">
        <v>1186</v>
      </c>
      <c r="D256" s="12" t="s">
        <v>24</v>
      </c>
      <c r="E256" s="12" t="s">
        <v>941</v>
      </c>
      <c r="F256" s="12" t="s">
        <v>19</v>
      </c>
      <c r="G256" s="12" t="s">
        <v>122</v>
      </c>
      <c r="H256" s="12" t="s">
        <v>158</v>
      </c>
      <c r="I256" s="12" t="s">
        <v>91</v>
      </c>
      <c r="J256" s="12" t="s">
        <v>70</v>
      </c>
      <c r="K256" s="12" t="s">
        <v>22</v>
      </c>
      <c r="L256" s="10">
        <v>5000</v>
      </c>
      <c r="M256" s="10">
        <v>36550</v>
      </c>
      <c r="N256" s="10">
        <v>182750000</v>
      </c>
      <c r="O256" s="12" t="s">
        <v>971</v>
      </c>
      <c r="P256" s="13" t="s">
        <v>1272</v>
      </c>
      <c r="Q256" s="13" t="s">
        <v>1253</v>
      </c>
      <c r="R256" s="14" t="s">
        <v>1560</v>
      </c>
      <c r="S256" s="15">
        <v>44295</v>
      </c>
      <c r="T256" s="18" t="s">
        <v>1561</v>
      </c>
    </row>
    <row r="257" spans="1:20" s="7" customFormat="1" ht="64.5">
      <c r="A257" s="3">
        <v>61510</v>
      </c>
      <c r="B257" s="12" t="s">
        <v>562</v>
      </c>
      <c r="C257" s="12" t="s">
        <v>121</v>
      </c>
      <c r="D257" s="12" t="s">
        <v>546</v>
      </c>
      <c r="E257" s="12" t="s">
        <v>563</v>
      </c>
      <c r="F257" s="12" t="s">
        <v>138</v>
      </c>
      <c r="G257" s="12" t="s">
        <v>492</v>
      </c>
      <c r="H257" s="12" t="s">
        <v>495</v>
      </c>
      <c r="I257" s="12" t="s">
        <v>265</v>
      </c>
      <c r="J257" s="12" t="s">
        <v>221</v>
      </c>
      <c r="K257" s="12" t="s">
        <v>73</v>
      </c>
      <c r="L257" s="10">
        <v>1000</v>
      </c>
      <c r="M257" s="10">
        <v>55872</v>
      </c>
      <c r="N257" s="10">
        <v>55872000</v>
      </c>
      <c r="O257" s="12" t="s">
        <v>971</v>
      </c>
      <c r="P257" s="13" t="s">
        <v>1272</v>
      </c>
      <c r="Q257" s="13" t="s">
        <v>1253</v>
      </c>
      <c r="R257" s="14" t="s">
        <v>1560</v>
      </c>
      <c r="S257" s="15">
        <v>44295</v>
      </c>
      <c r="T257" s="18" t="s">
        <v>1561</v>
      </c>
    </row>
    <row r="258" spans="1:20" s="7" customFormat="1" ht="64.5">
      <c r="A258" s="3">
        <v>61511</v>
      </c>
      <c r="B258" s="12" t="s">
        <v>1010</v>
      </c>
      <c r="C258" s="12" t="s">
        <v>665</v>
      </c>
      <c r="D258" s="12" t="s">
        <v>1551</v>
      </c>
      <c r="E258" s="12" t="s">
        <v>356</v>
      </c>
      <c r="F258" s="12" t="s">
        <v>434</v>
      </c>
      <c r="G258" s="12" t="s">
        <v>555</v>
      </c>
      <c r="H258" s="12" t="s">
        <v>158</v>
      </c>
      <c r="I258" s="12" t="s">
        <v>91</v>
      </c>
      <c r="J258" s="12" t="s">
        <v>357</v>
      </c>
      <c r="K258" s="12" t="s">
        <v>258</v>
      </c>
      <c r="L258" s="10">
        <v>2700</v>
      </c>
      <c r="M258" s="10">
        <v>85381</v>
      </c>
      <c r="N258" s="10">
        <v>230528700</v>
      </c>
      <c r="O258" s="12" t="s">
        <v>971</v>
      </c>
      <c r="P258" s="13" t="s">
        <v>1272</v>
      </c>
      <c r="Q258" s="13" t="s">
        <v>1253</v>
      </c>
      <c r="R258" s="14" t="s">
        <v>1560</v>
      </c>
      <c r="S258" s="15">
        <v>44295</v>
      </c>
      <c r="T258" s="18" t="s">
        <v>1561</v>
      </c>
    </row>
    <row r="259" spans="1:20" s="7" customFormat="1" ht="64.5">
      <c r="A259" s="3">
        <v>61512</v>
      </c>
      <c r="B259" s="12" t="s">
        <v>1010</v>
      </c>
      <c r="C259" s="12" t="s">
        <v>665</v>
      </c>
      <c r="D259" s="12" t="s">
        <v>1552</v>
      </c>
      <c r="E259" s="12" t="s">
        <v>358</v>
      </c>
      <c r="F259" s="12" t="s">
        <v>434</v>
      </c>
      <c r="G259" s="12" t="s">
        <v>555</v>
      </c>
      <c r="H259" s="12" t="s">
        <v>158</v>
      </c>
      <c r="I259" s="12" t="s">
        <v>91</v>
      </c>
      <c r="J259" s="12" t="s">
        <v>359</v>
      </c>
      <c r="K259" s="12" t="s">
        <v>258</v>
      </c>
      <c r="L259" s="10">
        <v>3500</v>
      </c>
      <c r="M259" s="10">
        <v>113163</v>
      </c>
      <c r="N259" s="10">
        <v>396070500</v>
      </c>
      <c r="O259" s="12" t="s">
        <v>971</v>
      </c>
      <c r="P259" s="13" t="s">
        <v>1272</v>
      </c>
      <c r="Q259" s="13" t="s">
        <v>1253</v>
      </c>
      <c r="R259" s="14" t="s">
        <v>1560</v>
      </c>
      <c r="S259" s="15">
        <v>44295</v>
      </c>
      <c r="T259" s="18" t="s">
        <v>1561</v>
      </c>
    </row>
    <row r="260" spans="1:20" s="7" customFormat="1" ht="76.5">
      <c r="A260" s="3">
        <v>61513</v>
      </c>
      <c r="B260" s="12" t="s">
        <v>566</v>
      </c>
      <c r="C260" s="12" t="s">
        <v>1117</v>
      </c>
      <c r="D260" s="12" t="s">
        <v>53</v>
      </c>
      <c r="E260" s="12" t="s">
        <v>1553</v>
      </c>
      <c r="F260" s="12" t="s">
        <v>19</v>
      </c>
      <c r="G260" s="12" t="s">
        <v>20</v>
      </c>
      <c r="H260" s="12" t="s">
        <v>976</v>
      </c>
      <c r="I260" s="12" t="s">
        <v>408</v>
      </c>
      <c r="J260" s="12" t="s">
        <v>28</v>
      </c>
      <c r="K260" s="12" t="s">
        <v>22</v>
      </c>
      <c r="L260" s="10">
        <v>10000</v>
      </c>
      <c r="M260" s="10">
        <v>9000</v>
      </c>
      <c r="N260" s="10">
        <v>90000000</v>
      </c>
      <c r="O260" s="12" t="s">
        <v>971</v>
      </c>
      <c r="P260" s="13" t="s">
        <v>1272</v>
      </c>
      <c r="Q260" s="13" t="s">
        <v>1253</v>
      </c>
      <c r="R260" s="14" t="s">
        <v>1560</v>
      </c>
      <c r="S260" s="15">
        <v>44295</v>
      </c>
      <c r="T260" s="18" t="s">
        <v>1561</v>
      </c>
    </row>
    <row r="261" spans="1:20" s="7" customFormat="1" ht="76.5">
      <c r="A261" s="3">
        <v>61514</v>
      </c>
      <c r="B261" s="12" t="s">
        <v>129</v>
      </c>
      <c r="C261" s="12" t="s">
        <v>130</v>
      </c>
      <c r="D261" s="12" t="s">
        <v>1554</v>
      </c>
      <c r="E261" s="12" t="s">
        <v>1555</v>
      </c>
      <c r="F261" s="12" t="s">
        <v>19</v>
      </c>
      <c r="G261" s="12" t="s">
        <v>122</v>
      </c>
      <c r="H261" s="12" t="s">
        <v>158</v>
      </c>
      <c r="I261" s="12" t="s">
        <v>91</v>
      </c>
      <c r="J261" s="12" t="s">
        <v>212</v>
      </c>
      <c r="K261" s="12" t="s">
        <v>22</v>
      </c>
      <c r="L261" s="10">
        <v>30000</v>
      </c>
      <c r="M261" s="10">
        <v>9561</v>
      </c>
      <c r="N261" s="10">
        <v>286830000</v>
      </c>
      <c r="O261" s="12" t="s">
        <v>971</v>
      </c>
      <c r="P261" s="13" t="s">
        <v>1272</v>
      </c>
      <c r="Q261" s="13" t="s">
        <v>1253</v>
      </c>
      <c r="R261" s="14" t="s">
        <v>1560</v>
      </c>
      <c r="S261" s="15">
        <v>44295</v>
      </c>
      <c r="T261" s="18" t="s">
        <v>1561</v>
      </c>
    </row>
    <row r="262" spans="1:20" s="7" customFormat="1" ht="64.5">
      <c r="A262" s="3">
        <v>61515</v>
      </c>
      <c r="B262" s="12" t="s">
        <v>623</v>
      </c>
      <c r="C262" s="12" t="s">
        <v>624</v>
      </c>
      <c r="D262" s="12" t="s">
        <v>57</v>
      </c>
      <c r="E262" s="12" t="s">
        <v>209</v>
      </c>
      <c r="F262" s="12" t="s">
        <v>25</v>
      </c>
      <c r="G262" s="12" t="s">
        <v>625</v>
      </c>
      <c r="H262" s="12" t="s">
        <v>210</v>
      </c>
      <c r="I262" s="12" t="s">
        <v>86</v>
      </c>
      <c r="J262" s="12" t="s">
        <v>594</v>
      </c>
      <c r="K262" s="12" t="s">
        <v>73</v>
      </c>
      <c r="L262" s="10">
        <v>50</v>
      </c>
      <c r="M262" s="10">
        <v>10323588</v>
      </c>
      <c r="N262" s="10">
        <v>516179400</v>
      </c>
      <c r="O262" s="12" t="s">
        <v>971</v>
      </c>
      <c r="P262" s="13" t="s">
        <v>1272</v>
      </c>
      <c r="Q262" s="13" t="s">
        <v>1253</v>
      </c>
      <c r="R262" s="14" t="s">
        <v>1560</v>
      </c>
      <c r="S262" s="15">
        <v>44295</v>
      </c>
      <c r="T262" s="18" t="s">
        <v>1561</v>
      </c>
    </row>
    <row r="263" spans="1:20" s="7" customFormat="1" ht="76.5">
      <c r="A263" s="3">
        <v>61516</v>
      </c>
      <c r="B263" s="12" t="s">
        <v>1556</v>
      </c>
      <c r="C263" s="12" t="s">
        <v>529</v>
      </c>
      <c r="D263" s="12" t="s">
        <v>261</v>
      </c>
      <c r="E263" s="12" t="s">
        <v>1557</v>
      </c>
      <c r="F263" s="12" t="s">
        <v>19</v>
      </c>
      <c r="G263" s="12" t="s">
        <v>20</v>
      </c>
      <c r="H263" s="12" t="s">
        <v>667</v>
      </c>
      <c r="I263" s="12" t="s">
        <v>91</v>
      </c>
      <c r="J263" s="12" t="s">
        <v>83</v>
      </c>
      <c r="K263" s="12" t="s">
        <v>22</v>
      </c>
      <c r="L263" s="10">
        <v>5000</v>
      </c>
      <c r="M263" s="10">
        <v>10058</v>
      </c>
      <c r="N263" s="10">
        <v>50290000</v>
      </c>
      <c r="O263" s="12" t="s">
        <v>971</v>
      </c>
      <c r="P263" s="13" t="s">
        <v>1272</v>
      </c>
      <c r="Q263" s="13" t="s">
        <v>1253</v>
      </c>
      <c r="R263" s="14" t="s">
        <v>1560</v>
      </c>
      <c r="S263" s="15">
        <v>44295</v>
      </c>
      <c r="T263" s="18" t="s">
        <v>1561</v>
      </c>
    </row>
    <row r="264" spans="1:20" s="7" customFormat="1" ht="76.5">
      <c r="A264" s="3">
        <v>61517</v>
      </c>
      <c r="B264" s="12" t="s">
        <v>568</v>
      </c>
      <c r="C264" s="12" t="s">
        <v>529</v>
      </c>
      <c r="D264" s="12" t="s">
        <v>85</v>
      </c>
      <c r="E264" s="12" t="s">
        <v>1140</v>
      </c>
      <c r="F264" s="12" t="s">
        <v>19</v>
      </c>
      <c r="G264" s="12" t="s">
        <v>37</v>
      </c>
      <c r="H264" s="12" t="s">
        <v>667</v>
      </c>
      <c r="I264" s="12" t="s">
        <v>91</v>
      </c>
      <c r="J264" s="12" t="s">
        <v>159</v>
      </c>
      <c r="K264" s="12" t="s">
        <v>22</v>
      </c>
      <c r="L264" s="10">
        <v>5000</v>
      </c>
      <c r="M264" s="10">
        <v>7053</v>
      </c>
      <c r="N264" s="10">
        <v>35265000</v>
      </c>
      <c r="O264" s="12" t="s">
        <v>971</v>
      </c>
      <c r="P264" s="13" t="s">
        <v>1272</v>
      </c>
      <c r="Q264" s="13" t="s">
        <v>1253</v>
      </c>
      <c r="R264" s="14" t="s">
        <v>1560</v>
      </c>
      <c r="S264" s="15">
        <v>44295</v>
      </c>
      <c r="T264" s="18" t="s">
        <v>1561</v>
      </c>
    </row>
    <row r="265" spans="1:20" s="7" customFormat="1" ht="76.5">
      <c r="A265" s="3">
        <v>61518</v>
      </c>
      <c r="B265" s="12" t="s">
        <v>1558</v>
      </c>
      <c r="C265" s="12" t="s">
        <v>731</v>
      </c>
      <c r="D265" s="12" t="s">
        <v>565</v>
      </c>
      <c r="E265" s="12" t="s">
        <v>1559</v>
      </c>
      <c r="F265" s="12" t="s">
        <v>19</v>
      </c>
      <c r="G265" s="12" t="s">
        <v>525</v>
      </c>
      <c r="H265" s="12" t="s">
        <v>366</v>
      </c>
      <c r="I265" s="12" t="s">
        <v>91</v>
      </c>
      <c r="J265" s="12" t="s">
        <v>367</v>
      </c>
      <c r="K265" s="12" t="s">
        <v>31</v>
      </c>
      <c r="L265" s="10">
        <v>10000</v>
      </c>
      <c r="M265" s="10">
        <v>3751</v>
      </c>
      <c r="N265" s="10">
        <v>37510000</v>
      </c>
      <c r="O265" s="12" t="s">
        <v>971</v>
      </c>
      <c r="P265" s="13" t="s">
        <v>1272</v>
      </c>
      <c r="Q265" s="13" t="s">
        <v>1253</v>
      </c>
      <c r="R265" s="14" t="s">
        <v>1560</v>
      </c>
      <c r="S265" s="15">
        <v>44295</v>
      </c>
      <c r="T265" s="18" t="s">
        <v>1561</v>
      </c>
    </row>
    <row r="266" spans="1:20" s="7" customFormat="1" ht="76.5">
      <c r="A266" s="3">
        <v>61519</v>
      </c>
      <c r="B266" s="12" t="s">
        <v>670</v>
      </c>
      <c r="C266" s="12" t="s">
        <v>671</v>
      </c>
      <c r="D266" s="12" t="s">
        <v>672</v>
      </c>
      <c r="E266" s="12" t="s">
        <v>1234</v>
      </c>
      <c r="F266" s="12" t="s">
        <v>434</v>
      </c>
      <c r="G266" s="12" t="s">
        <v>595</v>
      </c>
      <c r="H266" s="12" t="s">
        <v>274</v>
      </c>
      <c r="I266" s="12" t="s">
        <v>86</v>
      </c>
      <c r="J266" s="12" t="s">
        <v>781</v>
      </c>
      <c r="K266" s="12" t="s">
        <v>782</v>
      </c>
      <c r="L266" s="10">
        <v>1200</v>
      </c>
      <c r="M266" s="10">
        <v>277000</v>
      </c>
      <c r="N266" s="10">
        <v>332400000</v>
      </c>
      <c r="O266" s="12" t="s">
        <v>971</v>
      </c>
      <c r="P266" s="13" t="s">
        <v>1272</v>
      </c>
      <c r="Q266" s="13" t="s">
        <v>1253</v>
      </c>
      <c r="R266" s="14" t="s">
        <v>1560</v>
      </c>
      <c r="S266" s="15">
        <v>44295</v>
      </c>
      <c r="T266" s="18" t="s">
        <v>1561</v>
      </c>
    </row>
    <row r="267" spans="1:20" s="7" customFormat="1" ht="89.25">
      <c r="A267" s="3">
        <v>61520</v>
      </c>
      <c r="B267" s="12" t="s">
        <v>953</v>
      </c>
      <c r="C267" s="12" t="s">
        <v>1241</v>
      </c>
      <c r="D267" s="12" t="s">
        <v>1013</v>
      </c>
      <c r="E267" s="12" t="s">
        <v>954</v>
      </c>
      <c r="F267" s="12" t="s">
        <v>25</v>
      </c>
      <c r="G267" s="12" t="s">
        <v>392</v>
      </c>
      <c r="H267" s="12" t="s">
        <v>1014</v>
      </c>
      <c r="I267" s="12" t="s">
        <v>952</v>
      </c>
      <c r="J267" s="12" t="s">
        <v>761</v>
      </c>
      <c r="K267" s="12" t="s">
        <v>416</v>
      </c>
      <c r="L267" s="10">
        <v>500</v>
      </c>
      <c r="M267" s="10">
        <v>227000</v>
      </c>
      <c r="N267" s="10">
        <v>113500000</v>
      </c>
      <c r="O267" s="12" t="s">
        <v>971</v>
      </c>
      <c r="P267" s="13" t="s">
        <v>1272</v>
      </c>
      <c r="Q267" s="13" t="s">
        <v>1253</v>
      </c>
      <c r="R267" s="14" t="s">
        <v>1560</v>
      </c>
      <c r="S267" s="15">
        <v>44295</v>
      </c>
      <c r="T267" s="18" t="s">
        <v>1561</v>
      </c>
    </row>
    <row r="268" spans="1:20" s="7" customFormat="1" ht="89.25">
      <c r="A268" s="3">
        <v>61521</v>
      </c>
      <c r="B268" s="12" t="s">
        <v>853</v>
      </c>
      <c r="C268" s="12" t="s">
        <v>1051</v>
      </c>
      <c r="D268" s="12" t="s">
        <v>1013</v>
      </c>
      <c r="E268" s="12" t="s">
        <v>854</v>
      </c>
      <c r="F268" s="12" t="s">
        <v>25</v>
      </c>
      <c r="G268" s="12" t="s">
        <v>392</v>
      </c>
      <c r="H268" s="12" t="s">
        <v>1014</v>
      </c>
      <c r="I268" s="12" t="s">
        <v>952</v>
      </c>
      <c r="J268" s="12" t="s">
        <v>761</v>
      </c>
      <c r="K268" s="12" t="s">
        <v>416</v>
      </c>
      <c r="L268" s="10">
        <v>1200</v>
      </c>
      <c r="M268" s="10">
        <v>227000</v>
      </c>
      <c r="N268" s="10">
        <v>272400000</v>
      </c>
      <c r="O268" s="12" t="s">
        <v>971</v>
      </c>
      <c r="P268" s="13" t="s">
        <v>1272</v>
      </c>
      <c r="Q268" s="13" t="s">
        <v>1253</v>
      </c>
      <c r="R268" s="14" t="s">
        <v>1560</v>
      </c>
      <c r="S268" s="15">
        <v>44295</v>
      </c>
      <c r="T268" s="18" t="s">
        <v>1561</v>
      </c>
    </row>
    <row r="269" spans="1:20" s="7" customFormat="1" ht="127.5">
      <c r="A269" s="3">
        <v>61522</v>
      </c>
      <c r="B269" s="12" t="s">
        <v>1050</v>
      </c>
      <c r="C269" s="12" t="s">
        <v>783</v>
      </c>
      <c r="D269" s="12" t="s">
        <v>556</v>
      </c>
      <c r="E269" s="12" t="s">
        <v>557</v>
      </c>
      <c r="F269" s="12" t="s">
        <v>25</v>
      </c>
      <c r="G269" s="12" t="s">
        <v>392</v>
      </c>
      <c r="H269" s="12" t="s">
        <v>275</v>
      </c>
      <c r="I269" s="12" t="s">
        <v>91</v>
      </c>
      <c r="J269" s="12" t="s">
        <v>417</v>
      </c>
      <c r="K269" s="12" t="s">
        <v>416</v>
      </c>
      <c r="L269" s="10">
        <v>1250</v>
      </c>
      <c r="M269" s="10">
        <v>227850</v>
      </c>
      <c r="N269" s="10">
        <v>284812500</v>
      </c>
      <c r="O269" s="12" t="s">
        <v>971</v>
      </c>
      <c r="P269" s="13" t="s">
        <v>1272</v>
      </c>
      <c r="Q269" s="13" t="s">
        <v>1253</v>
      </c>
      <c r="R269" s="14" t="s">
        <v>1560</v>
      </c>
      <c r="S269" s="15">
        <v>44295</v>
      </c>
      <c r="T269" s="18" t="s">
        <v>1561</v>
      </c>
    </row>
    <row r="270" spans="1:20" s="7" customFormat="1" ht="76.5">
      <c r="A270" s="3">
        <v>61523</v>
      </c>
      <c r="B270" s="12" t="s">
        <v>784</v>
      </c>
      <c r="C270" s="12" t="s">
        <v>264</v>
      </c>
      <c r="D270" s="12" t="s">
        <v>564</v>
      </c>
      <c r="E270" s="12" t="s">
        <v>804</v>
      </c>
      <c r="F270" s="12" t="s">
        <v>138</v>
      </c>
      <c r="G270" s="12" t="s">
        <v>118</v>
      </c>
      <c r="H270" s="12" t="s">
        <v>1133</v>
      </c>
      <c r="I270" s="12" t="s">
        <v>265</v>
      </c>
      <c r="J270" s="12" t="s">
        <v>221</v>
      </c>
      <c r="K270" s="12" t="s">
        <v>73</v>
      </c>
      <c r="L270" s="10">
        <v>250</v>
      </c>
      <c r="M270" s="10">
        <v>30072</v>
      </c>
      <c r="N270" s="10">
        <v>7518000</v>
      </c>
      <c r="O270" s="12" t="s">
        <v>971</v>
      </c>
      <c r="P270" s="13" t="s">
        <v>1272</v>
      </c>
      <c r="Q270" s="13" t="s">
        <v>1253</v>
      </c>
      <c r="R270" s="14" t="s">
        <v>1560</v>
      </c>
      <c r="S270" s="15">
        <v>44295</v>
      </c>
      <c r="T270" s="18" t="s">
        <v>1561</v>
      </c>
    </row>
    <row r="271" spans="1:20" s="7" customFormat="1" ht="76.5">
      <c r="A271" s="3">
        <v>61524</v>
      </c>
      <c r="B271" s="12" t="s">
        <v>674</v>
      </c>
      <c r="C271" s="12" t="s">
        <v>452</v>
      </c>
      <c r="D271" s="12" t="s">
        <v>564</v>
      </c>
      <c r="E271" s="12" t="s">
        <v>833</v>
      </c>
      <c r="F271" s="12" t="s">
        <v>138</v>
      </c>
      <c r="G271" s="12" t="s">
        <v>492</v>
      </c>
      <c r="H271" s="12" t="s">
        <v>402</v>
      </c>
      <c r="I271" s="12" t="s">
        <v>265</v>
      </c>
      <c r="J271" s="12" t="s">
        <v>221</v>
      </c>
      <c r="K271" s="12" t="s">
        <v>73</v>
      </c>
      <c r="L271" s="10">
        <v>1000</v>
      </c>
      <c r="M271" s="10">
        <v>62158</v>
      </c>
      <c r="N271" s="10">
        <v>62158000</v>
      </c>
      <c r="O271" s="12" t="s">
        <v>971</v>
      </c>
      <c r="P271" s="13" t="s">
        <v>1272</v>
      </c>
      <c r="Q271" s="13" t="s">
        <v>1253</v>
      </c>
      <c r="R271" s="14" t="s">
        <v>1560</v>
      </c>
      <c r="S271" s="15">
        <v>44295</v>
      </c>
      <c r="T271" s="18" t="s">
        <v>1561</v>
      </c>
    </row>
    <row r="272" spans="1:20" s="7" customFormat="1" ht="76.5">
      <c r="A272" s="3">
        <v>61525</v>
      </c>
      <c r="B272" s="12" t="s">
        <v>558</v>
      </c>
      <c r="C272" s="12" t="s">
        <v>675</v>
      </c>
      <c r="D272" s="17">
        <v>2E-3</v>
      </c>
      <c r="E272" s="12" t="s">
        <v>1106</v>
      </c>
      <c r="F272" s="12" t="s">
        <v>138</v>
      </c>
      <c r="G272" s="12" t="s">
        <v>492</v>
      </c>
      <c r="H272" s="12" t="s">
        <v>1022</v>
      </c>
      <c r="I272" s="12" t="s">
        <v>155</v>
      </c>
      <c r="J272" s="12" t="s">
        <v>676</v>
      </c>
      <c r="K272" s="12" t="s">
        <v>69</v>
      </c>
      <c r="L272" s="10">
        <v>50</v>
      </c>
      <c r="M272" s="10">
        <v>131099</v>
      </c>
      <c r="N272" s="10">
        <v>6554950</v>
      </c>
      <c r="O272" s="12" t="s">
        <v>971</v>
      </c>
      <c r="P272" s="13" t="s">
        <v>1272</v>
      </c>
      <c r="Q272" s="13" t="s">
        <v>1253</v>
      </c>
      <c r="R272" s="14" t="s">
        <v>1560</v>
      </c>
      <c r="S272" s="15">
        <v>44295</v>
      </c>
      <c r="T272" s="18" t="s">
        <v>1561</v>
      </c>
    </row>
    <row r="273" spans="1:20" s="7" customFormat="1" ht="76.5">
      <c r="A273" s="3">
        <v>61526</v>
      </c>
      <c r="B273" s="12" t="s">
        <v>1011</v>
      </c>
      <c r="C273" s="12" t="s">
        <v>646</v>
      </c>
      <c r="D273" s="12" t="s">
        <v>1012</v>
      </c>
      <c r="E273" s="12" t="s">
        <v>689</v>
      </c>
      <c r="F273" s="12" t="s">
        <v>328</v>
      </c>
      <c r="G273" s="12" t="s">
        <v>484</v>
      </c>
      <c r="H273" s="12" t="s">
        <v>244</v>
      </c>
      <c r="I273" s="12" t="s">
        <v>86</v>
      </c>
      <c r="J273" s="12" t="s">
        <v>262</v>
      </c>
      <c r="K273" s="12" t="s">
        <v>333</v>
      </c>
      <c r="L273" s="10">
        <v>3000</v>
      </c>
      <c r="M273" s="10">
        <v>132323</v>
      </c>
      <c r="N273" s="10">
        <v>396969000</v>
      </c>
      <c r="O273" s="12" t="s">
        <v>971</v>
      </c>
      <c r="P273" s="13" t="s">
        <v>1272</v>
      </c>
      <c r="Q273" s="13" t="s">
        <v>1253</v>
      </c>
      <c r="R273" s="14" t="s">
        <v>1560</v>
      </c>
      <c r="S273" s="15">
        <v>44295</v>
      </c>
      <c r="T273" s="18" t="s">
        <v>1561</v>
      </c>
    </row>
    <row r="274" spans="1:20" s="7" customFormat="1" ht="102">
      <c r="A274" s="3">
        <v>61527</v>
      </c>
      <c r="B274" s="12" t="s">
        <v>884</v>
      </c>
      <c r="C274" s="12" t="s">
        <v>885</v>
      </c>
      <c r="D274" s="12" t="s">
        <v>863</v>
      </c>
      <c r="E274" s="12" t="s">
        <v>325</v>
      </c>
      <c r="F274" s="12" t="s">
        <v>230</v>
      </c>
      <c r="G274" s="12" t="s">
        <v>484</v>
      </c>
      <c r="H274" s="12" t="s">
        <v>326</v>
      </c>
      <c r="I274" s="12" t="s">
        <v>91</v>
      </c>
      <c r="J274" s="12" t="s">
        <v>327</v>
      </c>
      <c r="K274" s="12" t="s">
        <v>73</v>
      </c>
      <c r="L274" s="10">
        <v>20000</v>
      </c>
      <c r="M274" s="10">
        <v>16074</v>
      </c>
      <c r="N274" s="10">
        <v>321480000</v>
      </c>
      <c r="O274" s="12" t="s">
        <v>971</v>
      </c>
      <c r="P274" s="13" t="s">
        <v>1272</v>
      </c>
      <c r="Q274" s="13" t="s">
        <v>1253</v>
      </c>
      <c r="R274" s="14" t="s">
        <v>1560</v>
      </c>
      <c r="S274" s="15">
        <v>44295</v>
      </c>
      <c r="T274" s="18" t="s">
        <v>1561</v>
      </c>
    </row>
  </sheetData>
  <autoFilter ref="A2:T274"/>
  <mergeCells count="1">
    <mergeCell ref="A1:T1"/>
  </mergeCells>
  <phoneticPr fontId="29" type="noConversion"/>
  <conditionalFormatting sqref="H218 H208">
    <cfRule type="cellIs" dxfId="3" priority="77" operator="equal">
      <formula>"Tham dự đấu thầu"</formula>
    </cfRule>
  </conditionalFormatting>
  <conditionalFormatting sqref="O35 B35:M35">
    <cfRule type="expression" dxfId="2" priority="76">
      <formula>ISBLANK(#REF!)</formula>
    </cfRule>
  </conditionalFormatting>
  <conditionalFormatting sqref="O35">
    <cfRule type="expression" dxfId="1" priority="74">
      <formula>TRIM(#REF!)="SX"</formula>
    </cfRule>
    <cfRule type="expression" dxfId="0" priority="75">
      <formula>TRIM(#REF!)="NK"</formula>
    </cfRule>
  </conditionalFormatting>
  <pageMargins left="0.17" right="0.23" top="0.37" bottom="0.31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Dinh chinh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2021-07-07T07:23:37Z</cp:lastPrinted>
  <dcterms:created xsi:type="dcterms:W3CDTF">2020-10-09T08:58:18Z</dcterms:created>
  <dcterms:modified xsi:type="dcterms:W3CDTF">2022-03-28T10:13:50Z</dcterms:modified>
</cp:coreProperties>
</file>